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'RMPFORE'!$A$1:$Y$48</definedName>
  </definedNames>
  <calcPr fullCalcOnLoad="1"/>
</workbook>
</file>

<file path=xl/sharedStrings.xml><?xml version="1.0" encoding="utf-8"?>
<sst xmlns="http://schemas.openxmlformats.org/spreadsheetml/2006/main" count="66" uniqueCount="42">
  <si>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</si>
  <si>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</si>
  <si>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</si>
  <si>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</si>
  <si>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</si>
  <si>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</si>
  <si>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</si>
  <si>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</si>
  <si>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</si>
  <si>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</si>
  <si>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</si>
  <si>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</si>
  <si>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</si>
  <si>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</si>
  <si>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</si>
  <si>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</si>
  <si>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</si>
  <si>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</si>
  <si>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</si>
  <si>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</si>
  <si>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</si>
  <si>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</si>
  <si>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</si>
  <si>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</si>
  <si>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</si>
  <si>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</si>
  <si>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</si>
  <si>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</si>
  <si>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</si>
  <si>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</si>
  <si>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</si>
  <si>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</si>
  <si>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</si>
  <si>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</si>
  <si>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</si>
  <si>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</si>
  <si>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</si>
  <si>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</si>
  <si>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</si>
  <si>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</si>
  <si>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r>
      <t>For further information, contact: Mildred Haley, mildred.haley</t>
    </r>
    <r>
      <rPr>
        <sz val="9"/>
        <color indexed="12"/>
        <rFont val="Arial"/>
        <family val="2"/>
      </rPr>
      <t>@usda.gov</t>
    </r>
  </si>
  <si>
    <t>Updated 11/12/2019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</si>
</sst>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167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 quotePrefix="1">
      <alignment horizontal="right"/>
    </xf>
    <xf numFmtId="167" fontId="2" fillId="0" borderId="18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AD16" sqref="AD16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5.7109375" defaultRowHeight="12.75"/>
  <cols>
    <col min="1" max="1" width="56.8515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4" width="8.421875" style="3" customWidth="1"/>
    <col min="25" max="25" width="9.421875" style="1" customWidth="1"/>
    <col min="26" max="16384" width="5.7109375" style="1" customWidth="1"/>
  </cols>
  <sheetData>
    <row r="1" spans="1:24" ht="19.5" thickBot="1">
      <c r="A1" s="23" t="s">
        <v>31</v>
      </c>
      <c r="K1" s="36"/>
      <c r="Q1" s="33"/>
      <c r="R1" s="33"/>
      <c r="S1" s="33"/>
      <c r="T1" s="33"/>
      <c r="U1" s="33"/>
      <c r="V1" s="33"/>
      <c r="W1" s="7"/>
      <c r="X1" s="7"/>
    </row>
    <row r="2" spans="1:25" ht="1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30"/>
      <c r="X2" s="30"/>
      <c r="Y2" s="47"/>
    </row>
    <row r="3" spans="1:26" ht="1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78" t="s">
        <v>13</v>
      </c>
      <c r="Z3" s="27"/>
    </row>
    <row r="4" spans="1:26" ht="1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"/>
      <c r="X4" s="7"/>
      <c r="Y4" s="79"/>
      <c r="Z4" s="33"/>
    </row>
    <row r="5" spans="1:26" ht="1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"/>
      <c r="X5" s="7"/>
      <c r="Y5" s="79"/>
      <c r="Z5" s="33"/>
    </row>
    <row r="6" spans="1:26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6814</v>
      </c>
      <c r="S6" s="15">
        <v>6923</v>
      </c>
      <c r="T6" s="28">
        <v>6885</v>
      </c>
      <c r="U6" s="72">
        <f>SUM(Q6:T6)</f>
        <v>27036</v>
      </c>
      <c r="V6" s="28">
        <v>6510</v>
      </c>
      <c r="W6" s="87">
        <v>7055</v>
      </c>
      <c r="X6" s="87">
        <v>6945</v>
      </c>
      <c r="Y6" s="83">
        <v>27550</v>
      </c>
      <c r="Z6" s="28"/>
    </row>
    <row r="7" spans="1:26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6707</v>
      </c>
      <c r="T7" s="28">
        <v>7460</v>
      </c>
      <c r="U7" s="72">
        <f>SUM(Q7:T7)</f>
        <v>27620</v>
      </c>
      <c r="V7" s="28">
        <v>7180</v>
      </c>
      <c r="W7" s="87">
        <v>6825</v>
      </c>
      <c r="X7" s="87">
        <v>6990</v>
      </c>
      <c r="Y7" s="83">
        <v>28680</v>
      </c>
      <c r="Z7" s="28"/>
    </row>
    <row r="8" spans="1:26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35</v>
      </c>
      <c r="T8" s="49">
        <v>35</v>
      </c>
      <c r="U8" s="72">
        <f>SUM(Q8:T8)</f>
        <v>147</v>
      </c>
      <c r="V8" s="28">
        <v>38</v>
      </c>
      <c r="W8" s="87">
        <v>37</v>
      </c>
      <c r="X8" s="87">
        <v>35</v>
      </c>
      <c r="Y8" s="83">
        <v>148</v>
      </c>
      <c r="Z8" s="49"/>
    </row>
    <row r="9" spans="1:26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10933</v>
      </c>
      <c r="S9" s="20">
        <v>11396</v>
      </c>
      <c r="T9" s="49">
        <v>11025</v>
      </c>
      <c r="U9" s="72">
        <f>SUM(Q9:T9)</f>
        <v>43738</v>
      </c>
      <c r="V9" s="49">
        <v>10640</v>
      </c>
      <c r="W9" s="87">
        <v>11190</v>
      </c>
      <c r="X9" s="87">
        <v>11565</v>
      </c>
      <c r="Y9" s="83">
        <v>44535</v>
      </c>
      <c r="Z9" s="49"/>
    </row>
    <row r="10" spans="1:26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1450</v>
      </c>
      <c r="S10" s="15">
        <v>1453</v>
      </c>
      <c r="T10" s="28">
        <v>1540</v>
      </c>
      <c r="U10" s="72">
        <f>SUM(Q10:T10)</f>
        <v>5889</v>
      </c>
      <c r="V10" s="28">
        <v>1450</v>
      </c>
      <c r="W10" s="87">
        <v>1460</v>
      </c>
      <c r="X10" s="87">
        <v>1465</v>
      </c>
      <c r="Y10" s="83">
        <v>5925</v>
      </c>
      <c r="Z10" s="28"/>
    </row>
    <row r="11" spans="1:26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81"/>
      <c r="R11" s="81"/>
      <c r="S11" s="81"/>
      <c r="T11" s="61"/>
      <c r="U11" s="73"/>
      <c r="V11" s="33"/>
      <c r="W11" s="69"/>
      <c r="X11" s="69"/>
      <c r="Y11" s="83"/>
      <c r="Z11" s="61"/>
    </row>
    <row r="12" spans="1:26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26000</v>
      </c>
      <c r="S12" s="15">
        <v>26667</v>
      </c>
      <c r="T12" s="28">
        <v>27092</v>
      </c>
      <c r="U12" s="72">
        <v>105024</v>
      </c>
      <c r="V12" s="28">
        <v>25963</v>
      </c>
      <c r="W12" s="87">
        <v>26728</v>
      </c>
      <c r="X12" s="87">
        <v>27163</v>
      </c>
      <c r="Y12" s="83">
        <v>107464</v>
      </c>
      <c r="Z12" s="28"/>
    </row>
    <row r="13" spans="1:26" ht="1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1992</v>
      </c>
      <c r="K13" s="55">
        <f>SUM(G13:J13)</f>
        <v>7807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2018</v>
      </c>
      <c r="R13" s="20">
        <v>2041</v>
      </c>
      <c r="S13" s="20">
        <v>2041</v>
      </c>
      <c r="T13" s="49">
        <v>2065</v>
      </c>
      <c r="U13" s="72">
        <f>SUM(Q13:T13)</f>
        <v>8165</v>
      </c>
      <c r="V13" s="49">
        <v>2035</v>
      </c>
      <c r="W13" s="87">
        <v>2050</v>
      </c>
      <c r="X13" s="87">
        <v>2055</v>
      </c>
      <c r="Y13" s="83">
        <v>8225</v>
      </c>
      <c r="Z13" s="49"/>
    </row>
    <row r="14" spans="1:26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7"/>
      <c r="S14" s="7"/>
      <c r="T14" s="48"/>
      <c r="U14" s="74"/>
      <c r="V14" s="33"/>
      <c r="W14" s="69"/>
      <c r="X14" s="69"/>
      <c r="Y14" s="79"/>
      <c r="Z14" s="48"/>
    </row>
    <row r="15" spans="1:26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7"/>
      <c r="S15" s="7"/>
      <c r="T15" s="48"/>
      <c r="U15" s="74"/>
      <c r="V15" s="33"/>
      <c r="W15" s="69"/>
      <c r="X15" s="69"/>
      <c r="Y15" s="79"/>
      <c r="Z15" s="48"/>
    </row>
    <row r="16" spans="1:26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60">
        <v>14.7</v>
      </c>
      <c r="S16" s="60">
        <v>14.4</v>
      </c>
      <c r="T16" s="50">
        <v>14.3</v>
      </c>
      <c r="U16" s="75">
        <v>57.3</v>
      </c>
      <c r="V16" s="50">
        <v>13.8</v>
      </c>
      <c r="W16" s="50">
        <v>14.8</v>
      </c>
      <c r="X16" s="50">
        <v>14.3</v>
      </c>
      <c r="Y16" s="88">
        <v>57.4</v>
      </c>
      <c r="Z16" s="50"/>
    </row>
    <row r="17" spans="1:26" ht="1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7">
        <v>12.5</v>
      </c>
      <c r="S17" s="7">
        <v>12.8</v>
      </c>
      <c r="T17" s="48">
        <v>13.7</v>
      </c>
      <c r="U17" s="74">
        <v>52.1</v>
      </c>
      <c r="V17" s="50">
        <v>13</v>
      </c>
      <c r="W17" s="50">
        <v>12.5</v>
      </c>
      <c r="X17" s="50">
        <v>12.8</v>
      </c>
      <c r="Y17" s="82">
        <v>52.2</v>
      </c>
      <c r="Z17" s="48"/>
    </row>
    <row r="18" spans="1:26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7">
        <v>0.3</v>
      </c>
      <c r="S18" s="7">
        <v>0.2</v>
      </c>
      <c r="T18" s="48">
        <v>0.2</v>
      </c>
      <c r="U18" s="74">
        <v>1.1</v>
      </c>
      <c r="V18" s="48">
        <v>0.3</v>
      </c>
      <c r="W18" s="48">
        <v>0.3</v>
      </c>
      <c r="X18" s="48">
        <v>0.3</v>
      </c>
      <c r="Y18" s="82">
        <v>1</v>
      </c>
      <c r="Z18" s="48"/>
    </row>
    <row r="19" spans="1:26" ht="1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7">
        <v>23.9</v>
      </c>
      <c r="S19" s="7">
        <v>24.6</v>
      </c>
      <c r="T19" s="50">
        <v>23.7</v>
      </c>
      <c r="U19" s="74">
        <v>94.7</v>
      </c>
      <c r="V19" s="48">
        <v>22.9</v>
      </c>
      <c r="W19" s="48">
        <v>24.1</v>
      </c>
      <c r="X19" s="48">
        <v>24.8</v>
      </c>
      <c r="Y19" s="82">
        <v>95.8</v>
      </c>
      <c r="Z19" s="50"/>
    </row>
    <row r="20" spans="1:26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7">
        <v>3.7</v>
      </c>
      <c r="S20" s="60">
        <v>4</v>
      </c>
      <c r="T20" s="50">
        <v>5</v>
      </c>
      <c r="U20" s="75">
        <v>16.1</v>
      </c>
      <c r="V20" s="48">
        <v>3.4</v>
      </c>
      <c r="W20" s="48">
        <v>3.6</v>
      </c>
      <c r="X20" s="48">
        <v>3.9</v>
      </c>
      <c r="Y20" s="88">
        <v>15.9</v>
      </c>
      <c r="Z20" s="50"/>
    </row>
    <row r="21" spans="1:26" ht="1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7"/>
      <c r="S21" s="7"/>
      <c r="T21" s="48"/>
      <c r="U21" s="74"/>
      <c r="V21" s="48"/>
      <c r="W21" s="48"/>
      <c r="X21" s="48"/>
      <c r="Y21" s="82"/>
      <c r="Z21" s="48"/>
    </row>
    <row r="22" spans="1:26" ht="1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217.2</v>
      </c>
      <c r="L22" s="60">
        <v>53.4</v>
      </c>
      <c r="M22" s="60">
        <v>54.4</v>
      </c>
      <c r="N22" s="60">
        <v>55</v>
      </c>
      <c r="O22" s="60">
        <v>56.6</v>
      </c>
      <c r="P22" s="60">
        <v>219.5</v>
      </c>
      <c r="Q22" s="60">
        <v>53.6</v>
      </c>
      <c r="R22" s="60">
        <v>55.5</v>
      </c>
      <c r="S22" s="60">
        <v>56.4</v>
      </c>
      <c r="T22" s="50">
        <v>57.2</v>
      </c>
      <c r="U22" s="75">
        <v>222.8</v>
      </c>
      <c r="V22" s="48">
        <v>53.7</v>
      </c>
      <c r="W22" s="48">
        <v>55.7</v>
      </c>
      <c r="X22" s="48">
        <v>56.5</v>
      </c>
      <c r="Y22" s="82">
        <v>223.9</v>
      </c>
      <c r="Z22" s="50"/>
    </row>
    <row r="23" spans="1:26" ht="1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2">
        <v>275.2</v>
      </c>
      <c r="G23" s="11">
        <v>69.4</v>
      </c>
      <c r="H23" s="11">
        <v>69.9</v>
      </c>
      <c r="I23" s="11">
        <v>70.9</v>
      </c>
      <c r="J23" s="11">
        <v>71.6</v>
      </c>
      <c r="K23" s="56">
        <v>281.8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71.8</v>
      </c>
      <c r="R23" s="60">
        <v>72.1</v>
      </c>
      <c r="S23" s="60">
        <v>72</v>
      </c>
      <c r="T23" s="50">
        <v>73.1</v>
      </c>
      <c r="U23" s="75">
        <v>289</v>
      </c>
      <c r="V23" s="50">
        <v>72.1</v>
      </c>
      <c r="W23" s="50">
        <v>72.6</v>
      </c>
      <c r="X23" s="50">
        <v>72.9</v>
      </c>
      <c r="Y23" s="88">
        <v>291.2</v>
      </c>
      <c r="Z23" s="50"/>
    </row>
    <row r="24" spans="1:26" ht="1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"/>
      <c r="X24" s="7"/>
      <c r="Y24" s="79"/>
      <c r="Z24" s="48"/>
    </row>
    <row r="25" spans="1:26" ht="1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"/>
      <c r="X25" s="7"/>
      <c r="Y25" s="79"/>
      <c r="Z25" s="48"/>
    </row>
    <row r="26" spans="1:26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85">
        <v>118.79</v>
      </c>
      <c r="S26" s="85">
        <v>108.16</v>
      </c>
      <c r="T26" s="29">
        <v>112</v>
      </c>
      <c r="U26" s="76">
        <v>116</v>
      </c>
      <c r="V26" s="29">
        <v>120</v>
      </c>
      <c r="W26" s="29">
        <v>117</v>
      </c>
      <c r="X26" s="29">
        <v>113</v>
      </c>
      <c r="Y26" s="82">
        <v>116</v>
      </c>
      <c r="Z26" s="29"/>
    </row>
    <row r="27" spans="1:26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85">
        <v>140.51</v>
      </c>
      <c r="S27" s="85">
        <v>140.19</v>
      </c>
      <c r="T27" s="29">
        <v>144</v>
      </c>
      <c r="U27" s="76">
        <v>141.5</v>
      </c>
      <c r="V27" s="29">
        <v>138</v>
      </c>
      <c r="W27" s="29">
        <v>140</v>
      </c>
      <c r="X27" s="29">
        <v>147</v>
      </c>
      <c r="Y27" s="82">
        <v>143</v>
      </c>
      <c r="Z27" s="29"/>
    </row>
    <row r="28" spans="1:26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89">
        <v>58.3</v>
      </c>
      <c r="S28" s="85">
        <v>60.42</v>
      </c>
      <c r="T28" s="29">
        <v>53</v>
      </c>
      <c r="U28" s="76">
        <v>56.5</v>
      </c>
      <c r="V28" s="29">
        <v>56</v>
      </c>
      <c r="W28" s="29">
        <v>59</v>
      </c>
      <c r="X28" s="29">
        <v>60</v>
      </c>
      <c r="Y28" s="84">
        <v>57</v>
      </c>
      <c r="Z28" s="51"/>
    </row>
    <row r="29" spans="1:26" ht="1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85">
        <v>156.16</v>
      </c>
      <c r="S29" s="85">
        <v>154.93</v>
      </c>
      <c r="T29" s="29">
        <v>149</v>
      </c>
      <c r="U29" s="76">
        <v>149</v>
      </c>
      <c r="V29" s="29">
        <v>138</v>
      </c>
      <c r="W29" s="29">
        <v>155</v>
      </c>
      <c r="X29" s="29">
        <v>152</v>
      </c>
      <c r="Y29" s="82">
        <v>146</v>
      </c>
      <c r="Z29" s="29"/>
    </row>
    <row r="30" spans="1:26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85">
        <v>57.95</v>
      </c>
      <c r="S30" s="85">
        <v>50.08</v>
      </c>
      <c r="T30" s="29">
        <v>44</v>
      </c>
      <c r="U30" s="76">
        <v>48</v>
      </c>
      <c r="V30" s="29">
        <v>54</v>
      </c>
      <c r="W30" s="29">
        <v>59</v>
      </c>
      <c r="X30" s="29">
        <v>61</v>
      </c>
      <c r="Y30" s="84">
        <v>57</v>
      </c>
      <c r="Z30" s="51"/>
    </row>
    <row r="31" spans="1:26" ht="15">
      <c r="A31" s="10" t="s">
        <v>37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85">
        <v>97.7</v>
      </c>
      <c r="S31" s="32">
        <v>82</v>
      </c>
      <c r="T31" s="90">
        <v>81</v>
      </c>
      <c r="U31" s="76">
        <v>88.5</v>
      </c>
      <c r="V31" s="90">
        <v>90</v>
      </c>
      <c r="W31" s="90">
        <v>100</v>
      </c>
      <c r="X31" s="90">
        <v>90</v>
      </c>
      <c r="Y31" s="92">
        <v>91</v>
      </c>
      <c r="Z31" s="29"/>
    </row>
    <row r="32" spans="1:26" ht="15">
      <c r="A32" s="10" t="s">
        <v>38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85">
        <v>85.5</v>
      </c>
      <c r="S32" s="85">
        <v>90.8</v>
      </c>
      <c r="T32" s="90">
        <v>95</v>
      </c>
      <c r="U32" s="76">
        <v>88.5</v>
      </c>
      <c r="V32" s="90">
        <v>86</v>
      </c>
      <c r="W32" s="90">
        <v>88</v>
      </c>
      <c r="X32" s="90">
        <v>91</v>
      </c>
      <c r="Y32" s="92">
        <v>90</v>
      </c>
      <c r="Z32" s="51"/>
    </row>
    <row r="33" spans="1:26" ht="1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85">
        <v>69.7</v>
      </c>
      <c r="S33" s="85">
        <v>81.9</v>
      </c>
      <c r="T33" s="90">
        <v>110</v>
      </c>
      <c r="U33" s="91">
        <v>92</v>
      </c>
      <c r="V33" s="90">
        <v>87</v>
      </c>
      <c r="W33" s="90">
        <v>88</v>
      </c>
      <c r="X33" s="90">
        <v>105</v>
      </c>
      <c r="Y33" s="92">
        <v>99</v>
      </c>
      <c r="Z33" s="29"/>
    </row>
    <row r="34" spans="1:26" ht="1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6"/>
      <c r="V34" s="33"/>
      <c r="W34" s="7"/>
      <c r="X34" s="7"/>
      <c r="Y34" s="79"/>
      <c r="Z34" s="29"/>
    </row>
    <row r="35" spans="1:26" ht="15">
      <c r="A35" s="8" t="s">
        <v>36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6"/>
      <c r="V35" s="33"/>
      <c r="W35" s="7"/>
      <c r="X35" s="7"/>
      <c r="Y35" s="79"/>
      <c r="Z35" s="29"/>
    </row>
    <row r="36" spans="1:26" ht="1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v>2859</v>
      </c>
      <c r="L36" s="66">
        <v>731</v>
      </c>
      <c r="M36" s="66">
        <v>801</v>
      </c>
      <c r="N36" s="66">
        <v>828</v>
      </c>
      <c r="O36" s="66">
        <v>800</v>
      </c>
      <c r="P36" s="66">
        <v>3161</v>
      </c>
      <c r="Q36" s="85">
        <v>696</v>
      </c>
      <c r="R36" s="85">
        <v>790</v>
      </c>
      <c r="S36" s="85">
        <v>788</v>
      </c>
      <c r="T36" s="29">
        <v>830</v>
      </c>
      <c r="U36" s="76">
        <f>SUM(Q36:T36)</f>
        <v>3104</v>
      </c>
      <c r="V36" s="29">
        <v>765</v>
      </c>
      <c r="W36" s="29">
        <v>830</v>
      </c>
      <c r="X36" s="29">
        <v>845</v>
      </c>
      <c r="Y36" s="82">
        <v>3305</v>
      </c>
      <c r="Z36" s="29"/>
    </row>
    <row r="37" spans="1:26" ht="1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721</v>
      </c>
      <c r="M37" s="66">
        <v>805</v>
      </c>
      <c r="N37" s="66">
        <v>807</v>
      </c>
      <c r="O37" s="66">
        <v>664</v>
      </c>
      <c r="P37" s="66">
        <v>2998</v>
      </c>
      <c r="Q37" s="85">
        <v>738</v>
      </c>
      <c r="R37" s="85">
        <v>836</v>
      </c>
      <c r="S37" s="85">
        <v>710</v>
      </c>
      <c r="T37" s="29">
        <v>675</v>
      </c>
      <c r="U37" s="76">
        <v>2960</v>
      </c>
      <c r="V37" s="29">
        <v>690</v>
      </c>
      <c r="W37" s="29">
        <v>735</v>
      </c>
      <c r="X37" s="29">
        <v>745</v>
      </c>
      <c r="Y37" s="82">
        <v>2870</v>
      </c>
      <c r="Z37" s="29"/>
    </row>
    <row r="38" spans="1:26" ht="1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aca="true" t="shared" si="1" ref="P38:P43">SUM(L38:O38)</f>
        <v>273</v>
      </c>
      <c r="Q38" s="85">
        <v>80</v>
      </c>
      <c r="R38" s="85">
        <v>73</v>
      </c>
      <c r="S38" s="85">
        <v>52</v>
      </c>
      <c r="T38" s="29">
        <v>45</v>
      </c>
      <c r="U38" s="76">
        <v>251</v>
      </c>
      <c r="V38" s="29">
        <v>62</v>
      </c>
      <c r="W38" s="29">
        <v>59</v>
      </c>
      <c r="X38" s="29">
        <v>61</v>
      </c>
      <c r="Y38" s="82">
        <v>237</v>
      </c>
      <c r="Z38" s="29"/>
    </row>
    <row r="39" spans="1:26" ht="1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1426</v>
      </c>
      <c r="I39" s="2">
        <v>1230</v>
      </c>
      <c r="J39" s="2">
        <v>1544</v>
      </c>
      <c r="K39" s="55">
        <v>5632</v>
      </c>
      <c r="L39" s="66">
        <v>1516</v>
      </c>
      <c r="M39" s="66">
        <v>1520</v>
      </c>
      <c r="N39" s="66">
        <v>1298</v>
      </c>
      <c r="O39" s="66">
        <v>1542</v>
      </c>
      <c r="P39" s="66">
        <f t="shared" si="1"/>
        <v>5876</v>
      </c>
      <c r="Q39" s="85">
        <v>1446</v>
      </c>
      <c r="R39" s="85">
        <v>1535</v>
      </c>
      <c r="S39" s="85">
        <v>1516</v>
      </c>
      <c r="T39" s="29">
        <v>2000</v>
      </c>
      <c r="U39" s="76">
        <v>6496</v>
      </c>
      <c r="V39" s="29">
        <v>1800</v>
      </c>
      <c r="W39" s="29">
        <v>1700</v>
      </c>
      <c r="X39" s="29">
        <v>1700</v>
      </c>
      <c r="Y39" s="82">
        <v>7300</v>
      </c>
      <c r="Z39" s="29"/>
    </row>
    <row r="40" spans="1:26" ht="1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1"/>
        <v>1042</v>
      </c>
      <c r="Q40" s="85">
        <v>259</v>
      </c>
      <c r="R40" s="85">
        <v>227</v>
      </c>
      <c r="S40" s="85">
        <v>231</v>
      </c>
      <c r="T40" s="29">
        <v>240</v>
      </c>
      <c r="U40" s="76">
        <v>958</v>
      </c>
      <c r="V40" s="29">
        <v>235</v>
      </c>
      <c r="W40" s="29">
        <v>225</v>
      </c>
      <c r="X40" s="29">
        <v>225</v>
      </c>
      <c r="Y40" s="82">
        <v>915</v>
      </c>
      <c r="Z40" s="29"/>
    </row>
    <row r="41" spans="1:26" ht="1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1659</v>
      </c>
      <c r="J41" s="2">
        <v>1785</v>
      </c>
      <c r="K41" s="55">
        <f>SUM(G41:J41)</f>
        <v>6786</v>
      </c>
      <c r="L41" s="66">
        <v>1709</v>
      </c>
      <c r="M41" s="66">
        <v>1704</v>
      </c>
      <c r="N41" s="66">
        <v>1785</v>
      </c>
      <c r="O41" s="66">
        <v>1871</v>
      </c>
      <c r="P41" s="66">
        <f t="shared" si="1"/>
        <v>7069</v>
      </c>
      <c r="Q41" s="85">
        <v>1722</v>
      </c>
      <c r="R41" s="85">
        <v>1724</v>
      </c>
      <c r="S41" s="85">
        <v>1784</v>
      </c>
      <c r="T41" s="29">
        <v>1810</v>
      </c>
      <c r="U41" s="76">
        <f>SUM(Q41:T41)</f>
        <v>7040</v>
      </c>
      <c r="V41" s="29">
        <v>1780</v>
      </c>
      <c r="W41" s="29">
        <v>1785</v>
      </c>
      <c r="X41" s="29">
        <v>1840</v>
      </c>
      <c r="Y41" s="82">
        <v>7250</v>
      </c>
      <c r="Z41" s="29"/>
    </row>
    <row r="42" spans="1:26" ht="1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1"/>
        <v>611</v>
      </c>
      <c r="Q42" s="85">
        <v>147</v>
      </c>
      <c r="R42" s="85">
        <v>166</v>
      </c>
      <c r="S42" s="85">
        <v>159</v>
      </c>
      <c r="T42" s="29">
        <v>165</v>
      </c>
      <c r="U42" s="76">
        <v>637</v>
      </c>
      <c r="V42" s="29">
        <v>155</v>
      </c>
      <c r="W42" s="29">
        <v>170</v>
      </c>
      <c r="X42" s="29">
        <v>165</v>
      </c>
      <c r="Y42" s="82">
        <v>660</v>
      </c>
      <c r="Z42" s="29"/>
    </row>
    <row r="43" spans="1:25" ht="15.7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1357</v>
      </c>
      <c r="M43" s="67">
        <v>1349</v>
      </c>
      <c r="N43" s="67">
        <v>1258</v>
      </c>
      <c r="O43" s="67">
        <v>1286</v>
      </c>
      <c r="P43" s="70">
        <f t="shared" si="1"/>
        <v>5250</v>
      </c>
      <c r="Q43" s="86">
        <v>1339</v>
      </c>
      <c r="R43" s="86">
        <v>1255</v>
      </c>
      <c r="S43" s="86">
        <v>1201</v>
      </c>
      <c r="T43" s="62">
        <v>1300</v>
      </c>
      <c r="U43" s="77">
        <f>SUM(Q43:T43)</f>
        <v>5095</v>
      </c>
      <c r="V43" s="62">
        <v>1275</v>
      </c>
      <c r="W43" s="62">
        <v>1225</v>
      </c>
      <c r="X43" s="62">
        <v>1175</v>
      </c>
      <c r="Y43" s="80">
        <v>4850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40</v>
      </c>
    </row>
    <row r="48" ht="15">
      <c r="A48" s="22" t="s">
        <v>41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2019-11-14T22:53:10Z</cp:lastPrinted>
  <dcterms:created xsi:type="dcterms:W3CDTF">1998-11-17T17:16:12Z</dcterms:created>
  <dcterms:modified xsi:type="dcterms:W3CDTF">2019-11-15T16:41:22Z</dcterms:modified>
  <cp:category/>
  <cp:version/>
  <cp:contentType/>
  <cp:contentStatus/>
</cp:coreProperties>
</file>