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75" windowWidth="13800" windowHeight="6915" activeTab="0"/>
  </bookViews>
  <sheets>
    <sheet name="RICETABLE7" sheetId="1" r:id="rId1"/>
    <sheet name="Sheet1" sheetId="2" r:id="rId2"/>
  </sheets>
  <definedNames>
    <definedName name="\m">'RICETABLE7'!$G$10:$G$26</definedName>
    <definedName name="\p">'RICETABLE7'!$G$1:$O$5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'RICETABLE7'!$A$1:$K$72</definedName>
    <definedName name="_xlnm.Print_Area">'RICETABLE7'!$A$1:$H$161</definedName>
    <definedName name="Print_Area_MI" localSheetId="0">'RICETABLE7'!$A$1:$B$75</definedName>
    <definedName name="PRINT_AREA_MI">'RICETABLE7'!$A$1:$H$161</definedName>
    <definedName name="RICE">'RICETABLE7'!$A$1:$B$71</definedName>
    <definedName name="TABLE">'RICETABLE7'!$A$1:$B$92</definedName>
    <definedName name="TABLE4">'RICETABLE7'!$F$3:$F$32</definedName>
  </definedNames>
  <calcPr fullCalcOnLoad="1"/>
</workbook>
</file>

<file path=xl/sharedStrings.xml><?xml version="1.0" encoding="utf-8"?>
<sst xmlns="http://schemas.openxmlformats.org/spreadsheetml/2006/main" count="93" uniqueCount="78">
  <si>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</si>
  <si>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</si>
  <si>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</si>
  <si>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</si>
  <si>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</si>
  <si>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</si>
  <si>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</si>
  <si>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</si>
  <si>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</si>
  <si>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</si>
  <si>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</si>
  <si>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</si>
  <si>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</si>
  <si>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</si>
  <si>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</si>
  <si>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</si>
  <si>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</si>
  <si>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</si>
  <si>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</si>
  <si>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</si>
  <si>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</si>
  <si>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</si>
  <si>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</si>
  <si>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</si>
  <si>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</si>
  <si>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</si>
  <si>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</si>
  <si>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</si>
  <si>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</si>
  <si>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</si>
  <si>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</si>
  <si>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</si>
  <si>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</si>
  <si>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</si>
  <si>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</si>
  <si>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</si>
  <si>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</si>
  <si>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</si>
  <si>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</si>
  <si>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</si>
  <si>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</si>
  <si>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</si>
  <si>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</si>
  <si>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</si>
  <si>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</si>
  <si>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</si>
  <si>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</si>
  <si>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</si>
  <si>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</si>
  <si>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</si>
  <si>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</si>
  <si>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</si>
  <si>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</si>
  <si>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</si>
  <si>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</si>
  <si>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</si>
  <si>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</si>
  <si>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</si>
  <si>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</si>
  <si>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</si>
  <si>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</si>
  <si>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</si>
  <si>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>2012/13</t>
  </si>
  <si>
    <t>1,000 tons</t>
  </si>
  <si>
    <t xml:space="preserve">  Iran</t>
  </si>
  <si>
    <t>2013/14</t>
  </si>
  <si>
    <t>2014/15</t>
  </si>
  <si>
    <t>through</t>
  </si>
  <si>
    <t>Table 8--U.S. commercial rice exports</t>
  </si>
  <si>
    <t>2015/16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</si>
  <si>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</si>
  <si>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 xml:space="preserve">  Guinea-Conakry</t>
  </si>
  <si>
    <t>1/   Total August-July marketing year commercial shipments. 2/ Total commercial shipments and outstanding sales.</t>
  </si>
  <si>
    <t>year 1/</t>
  </si>
  <si>
    <t>2016/17</t>
  </si>
  <si>
    <t>Mar. 2, 2017 2/</t>
  </si>
  <si>
    <t>Mar. 4, 2016 2/</t>
  </si>
  <si>
    <t>Last updated March 9, 2017.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</si>
</sst>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fill"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167" fontId="2" fillId="0" borderId="0" xfId="0" applyNumberFormat="1" applyFont="1" applyFill="1" applyAlignment="1" applyProtection="1">
      <alignment horizontal="center"/>
      <protection/>
    </xf>
    <xf numFmtId="167" fontId="2" fillId="0" borderId="10" xfId="0" applyNumberFormat="1" applyFont="1" applyFill="1" applyBorder="1" applyAlignment="1" applyProtection="1">
      <alignment horizontal="center"/>
      <protection/>
    </xf>
    <xf numFmtId="37" fontId="2" fillId="0" borderId="0" xfId="0" applyFont="1" applyAlignment="1">
      <alignment vertical="center"/>
    </xf>
    <xf numFmtId="166" fontId="9" fillId="0" borderId="0" xfId="53" applyNumberFormat="1" applyFont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36-@sum(c37:c45)" TargetMode="External" /><Relationship Id="rId4" Type="http://schemas.openxmlformats.org/officeDocument/2006/relationships/hyperlink" Target="mailto:=c48-@SUM(c49:c65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20-@sum(c21:c33)" TargetMode="External" /><Relationship Id="rId7" Type="http://schemas.openxmlformats.org/officeDocument/2006/relationships/hyperlink" Target="mailto:=c48-@SUM(c49:c65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48-@SUM(c49:c65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36-@sum(c37:c45)" TargetMode="External" /><Relationship Id="rId13" Type="http://schemas.openxmlformats.org/officeDocument/2006/relationships/hyperlink" Target="mailto:=c48-@SUM(c49:c65)" TargetMode="External" /><Relationship Id="rId14" Type="http://schemas.openxmlformats.org/officeDocument/2006/relationships/hyperlink" Target="mailto:=c20-@sum(c21:c33)" TargetMode="External" /><Relationship Id="rId15" Type="http://schemas.openxmlformats.org/officeDocument/2006/relationships/hyperlink" Target="mailto:=c36-@sum(c37:c4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hyperlink" Target="mailto:=c36-@sum(c37:c45)" TargetMode="External" /><Relationship Id="rId18" Type="http://schemas.openxmlformats.org/officeDocument/2006/relationships/hyperlink" Target="mailto:=c48-@SUM(c49:c65)" TargetMode="External" /><Relationship Id="rId19" Type="http://schemas.openxmlformats.org/officeDocument/2006/relationships/hyperlink" Target="mailto:=c36-@sum(c37:c45)" TargetMode="External" /><Relationship Id="rId20" Type="http://schemas.openxmlformats.org/officeDocument/2006/relationships/hyperlink" Target="mailto:=c48-@SUM(c49:c65)" TargetMode="External" /><Relationship Id="rId21" Type="http://schemas.openxmlformats.org/officeDocument/2006/relationships/hyperlink" Target="mailto:=c20-@sum(c21:c33)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141"/>
  <sheetViews>
    <sheetView tabSelected="1" zoomScale="130" zoomScaleNormal="13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6384"/>
    </sheetView>
  </sheetViews>
  <sheetFormatPr defaultColWidth="9.625" defaultRowHeight="12.75"/>
  <cols>
    <col min="1" max="2" width="8.75390625" style="6" customWidth="1"/>
    <col min="3" max="3" width="8.75390625" style="18" customWidth="1"/>
    <col min="4" max="4" width="8.75390625" style="5" customWidth="1"/>
    <col min="5" max="11" width="8.75390625" style="6" customWidth="1"/>
    <col min="12" max="13" width="12.875" style="6" customWidth="1"/>
    <col min="14" max="14" width="13.125" style="6" customWidth="1"/>
    <col min="15" max="22" width="9.625" style="6" customWidth="1"/>
    <col min="23" max="23" width="12.625" style="6" customWidth="1"/>
    <col min="24" max="16384" width="9.625" style="6" customWidth="1"/>
  </cols>
  <sheetData>
    <row r="1" spans="1:22" ht="13.5" customHeight="1">
      <c r="A1" s="9" t="s">
        <v>68</v>
      </c>
      <c r="B1" s="3"/>
      <c r="C1" s="1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V1" s="4"/>
    </row>
    <row r="2" spans="1:22" ht="13.5" customHeight="1">
      <c r="A2" s="11"/>
      <c r="B2" s="12"/>
      <c r="C2" s="13"/>
      <c r="D2" s="35"/>
      <c r="E2" s="34"/>
      <c r="F2" s="34"/>
      <c r="G2" s="34"/>
      <c r="H2" s="12"/>
      <c r="I2" s="12"/>
      <c r="J2" s="12"/>
      <c r="K2" s="12"/>
      <c r="L2" s="12"/>
      <c r="M2" s="12"/>
      <c r="N2" s="12"/>
      <c r="V2" s="4"/>
    </row>
    <row r="3" spans="1:22" ht="12">
      <c r="A3" s="14" t="s">
        <v>0</v>
      </c>
      <c r="B3" s="4"/>
      <c r="C3" s="2" t="s">
        <v>18</v>
      </c>
      <c r="D3" s="35" t="s">
        <v>20</v>
      </c>
      <c r="E3" s="35" t="s">
        <v>61</v>
      </c>
      <c r="F3" s="35" t="s">
        <v>62</v>
      </c>
      <c r="G3" s="35" t="s">
        <v>65</v>
      </c>
      <c r="H3" s="53" t="s">
        <v>66</v>
      </c>
      <c r="I3" s="53" t="s">
        <v>69</v>
      </c>
      <c r="J3" s="53" t="s">
        <v>69</v>
      </c>
      <c r="K3" s="53" t="s">
        <v>74</v>
      </c>
      <c r="L3" s="53"/>
      <c r="M3" s="53"/>
      <c r="N3" s="53"/>
      <c r="V3" s="14"/>
    </row>
    <row r="4" spans="1:22" ht="12">
      <c r="A4" s="14" t="s">
        <v>21</v>
      </c>
      <c r="B4" s="4"/>
      <c r="C4" s="1" t="s">
        <v>14</v>
      </c>
      <c r="D4" s="1" t="s">
        <v>14</v>
      </c>
      <c r="E4" s="1" t="s">
        <v>14</v>
      </c>
      <c r="F4" s="1" t="s">
        <v>14</v>
      </c>
      <c r="G4" s="1" t="s">
        <v>14</v>
      </c>
      <c r="H4" s="60" t="s">
        <v>14</v>
      </c>
      <c r="I4" s="60" t="s">
        <v>14</v>
      </c>
      <c r="J4" s="14" t="s">
        <v>67</v>
      </c>
      <c r="K4" s="14" t="s">
        <v>67</v>
      </c>
      <c r="L4" s="14"/>
      <c r="M4" s="14"/>
      <c r="N4" s="14"/>
      <c r="V4" s="14"/>
    </row>
    <row r="5" spans="1:25" ht="12">
      <c r="A5" s="24" t="s">
        <v>1</v>
      </c>
      <c r="B5" s="15"/>
      <c r="C5" s="16" t="s">
        <v>73</v>
      </c>
      <c r="D5" s="16" t="s">
        <v>73</v>
      </c>
      <c r="E5" s="16" t="s">
        <v>73</v>
      </c>
      <c r="F5" s="16" t="s">
        <v>73</v>
      </c>
      <c r="G5" s="16" t="s">
        <v>73</v>
      </c>
      <c r="H5" s="61" t="s">
        <v>73</v>
      </c>
      <c r="I5" s="61" t="s">
        <v>73</v>
      </c>
      <c r="J5" s="59" t="s">
        <v>76</v>
      </c>
      <c r="K5" s="59" t="s">
        <v>75</v>
      </c>
      <c r="L5" s="59"/>
      <c r="M5" s="59"/>
      <c r="N5" s="59"/>
      <c r="V5" s="14"/>
      <c r="X5" s="14"/>
      <c r="Y5" s="14"/>
    </row>
    <row r="6" spans="1:25" ht="7.5" customHeight="1">
      <c r="A6" s="14"/>
      <c r="B6" s="4"/>
      <c r="C6" s="5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V6" s="14"/>
      <c r="X6" s="14"/>
      <c r="Y6" s="14"/>
    </row>
    <row r="7" spans="1:22" ht="12">
      <c r="A7" s="4" t="s">
        <v>2</v>
      </c>
      <c r="B7" s="4"/>
      <c r="C7" s="17"/>
      <c r="D7" s="41"/>
      <c r="E7" s="53"/>
      <c r="F7" s="53" t="s">
        <v>63</v>
      </c>
      <c r="G7" s="4"/>
      <c r="H7" s="4"/>
      <c r="I7" s="4"/>
      <c r="J7" s="4"/>
      <c r="K7" s="4"/>
      <c r="L7" s="4"/>
      <c r="M7" s="4"/>
      <c r="N7" s="4"/>
      <c r="V7" s="4"/>
    </row>
    <row r="8" spans="3:25" ht="6.75" customHeight="1">
      <c r="C8" s="5"/>
      <c r="D8" s="38"/>
      <c r="V8" s="4"/>
      <c r="X8" s="7"/>
      <c r="Y8" s="7"/>
    </row>
    <row r="9" spans="1:22" ht="12">
      <c r="A9" s="25" t="s">
        <v>12</v>
      </c>
      <c r="B9" s="4"/>
      <c r="C9" s="47">
        <v>98.3</v>
      </c>
      <c r="D9" s="54">
        <v>101.69999999999999</v>
      </c>
      <c r="E9" s="54">
        <v>61.300000000000004</v>
      </c>
      <c r="F9" s="54">
        <v>41.7</v>
      </c>
      <c r="G9" s="54">
        <v>38.1</v>
      </c>
      <c r="H9" s="54">
        <v>30.200000000000003</v>
      </c>
      <c r="I9" s="54">
        <v>22.200000000000003</v>
      </c>
      <c r="J9" s="54">
        <v>17.3</v>
      </c>
      <c r="K9" s="54">
        <v>11.5</v>
      </c>
      <c r="L9" s="54"/>
      <c r="M9" s="54"/>
      <c r="N9" s="54"/>
      <c r="V9" s="4"/>
    </row>
    <row r="10" spans="1:25" ht="12">
      <c r="A10" s="26" t="s">
        <v>22</v>
      </c>
      <c r="B10" s="4"/>
      <c r="C10" s="47">
        <v>88.6</v>
      </c>
      <c r="D10" s="42">
        <v>90.3</v>
      </c>
      <c r="E10" s="36">
        <v>52.2</v>
      </c>
      <c r="F10" s="36">
        <v>37.7</v>
      </c>
      <c r="G10" s="36">
        <v>30.6</v>
      </c>
      <c r="H10" s="36">
        <v>26.8</v>
      </c>
      <c r="I10" s="36">
        <v>18.6</v>
      </c>
      <c r="J10" s="36">
        <v>15.3</v>
      </c>
      <c r="K10" s="36">
        <v>8.4</v>
      </c>
      <c r="L10" s="36"/>
      <c r="M10" s="36"/>
      <c r="N10" s="36"/>
      <c r="V10" s="4"/>
      <c r="X10" s="7"/>
      <c r="Y10" s="7"/>
    </row>
    <row r="11" spans="1:25" ht="12">
      <c r="A11" s="26" t="s">
        <v>23</v>
      </c>
      <c r="B11" s="4"/>
      <c r="C11" s="47">
        <v>2.6</v>
      </c>
      <c r="D11" s="42">
        <v>5.3</v>
      </c>
      <c r="E11" s="36">
        <v>5.5</v>
      </c>
      <c r="F11" s="36">
        <v>1.1</v>
      </c>
      <c r="G11" s="36">
        <v>2.9</v>
      </c>
      <c r="H11" s="36">
        <v>2.3</v>
      </c>
      <c r="I11" s="36">
        <v>2.5</v>
      </c>
      <c r="J11" s="36">
        <v>1.2999999999999998</v>
      </c>
      <c r="K11" s="36">
        <v>2.4</v>
      </c>
      <c r="L11" s="36"/>
      <c r="M11" s="36"/>
      <c r="N11" s="36"/>
      <c r="V11" s="4"/>
      <c r="X11" s="7"/>
      <c r="Y11" s="7"/>
    </row>
    <row r="12" spans="1:25" ht="12">
      <c r="A12" s="26" t="s">
        <v>24</v>
      </c>
      <c r="B12" s="4"/>
      <c r="C12" s="47">
        <v>7.1</v>
      </c>
      <c r="D12" s="42">
        <v>6.1</v>
      </c>
      <c r="E12" s="36">
        <v>3.6</v>
      </c>
      <c r="F12" s="36">
        <v>2.9000000000000004</v>
      </c>
      <c r="G12" s="36">
        <v>4.6</v>
      </c>
      <c r="H12" s="36">
        <v>1.1</v>
      </c>
      <c r="I12" s="36">
        <v>1.1</v>
      </c>
      <c r="J12" s="36">
        <v>0.7</v>
      </c>
      <c r="K12" s="36">
        <v>0.7</v>
      </c>
      <c r="L12" s="36"/>
      <c r="M12" s="36"/>
      <c r="N12" s="36"/>
      <c r="V12" s="4"/>
      <c r="X12" s="7"/>
      <c r="Y12" s="7"/>
    </row>
    <row r="13" spans="1:25" ht="6.75" customHeight="1">
      <c r="A13" s="27"/>
      <c r="B13" s="4"/>
      <c r="C13" s="47"/>
      <c r="D13" s="42"/>
      <c r="E13" s="36"/>
      <c r="F13" s="36"/>
      <c r="G13" s="36"/>
      <c r="H13" s="36"/>
      <c r="I13" s="36"/>
      <c r="J13" s="36"/>
      <c r="K13" s="36"/>
      <c r="L13" s="36"/>
      <c r="M13" s="36"/>
      <c r="N13" s="36"/>
      <c r="V13" s="4"/>
      <c r="X13" s="7"/>
      <c r="Y13" s="7"/>
    </row>
    <row r="14" spans="1:25" ht="12">
      <c r="A14" s="25" t="s">
        <v>9</v>
      </c>
      <c r="B14" s="4"/>
      <c r="C14" s="47">
        <v>571.3</v>
      </c>
      <c r="D14" s="54">
        <v>473.6</v>
      </c>
      <c r="E14" s="54">
        <v>592.3000000000001</v>
      </c>
      <c r="F14" s="54">
        <v>561.4</v>
      </c>
      <c r="G14" s="54">
        <f>G15+G16+G17+G18</f>
        <v>474.6</v>
      </c>
      <c r="H14" s="54">
        <f>H15+H16+H17+H18</f>
        <v>464.1</v>
      </c>
      <c r="I14" s="54">
        <f>I15+I16+I17+I18</f>
        <v>608.3000000000001</v>
      </c>
      <c r="J14" s="54">
        <v>586.6999999999999</v>
      </c>
      <c r="K14" s="54">
        <v>564.3000000000001</v>
      </c>
      <c r="L14" s="54"/>
      <c r="M14" s="54"/>
      <c r="N14" s="54"/>
      <c r="V14" s="4"/>
      <c r="X14" s="7"/>
      <c r="Y14" s="7"/>
    </row>
    <row r="15" spans="1:25" ht="12">
      <c r="A15" s="27" t="s">
        <v>25</v>
      </c>
      <c r="B15" s="4"/>
      <c r="C15" s="47">
        <v>1.1</v>
      </c>
      <c r="D15" s="42">
        <v>0.6</v>
      </c>
      <c r="E15" s="36">
        <v>2.6</v>
      </c>
      <c r="F15" s="54">
        <v>6.2</v>
      </c>
      <c r="G15" s="54">
        <v>6.2</v>
      </c>
      <c r="H15" s="54">
        <v>0.3</v>
      </c>
      <c r="I15" s="54">
        <v>1.1</v>
      </c>
      <c r="J15" s="54">
        <v>0.5</v>
      </c>
      <c r="K15" s="54">
        <v>7.8</v>
      </c>
      <c r="L15" s="54"/>
      <c r="M15" s="54"/>
      <c r="N15" s="54"/>
      <c r="V15" s="4"/>
      <c r="X15" s="7"/>
      <c r="Y15" s="7"/>
    </row>
    <row r="16" spans="1:22" ht="12">
      <c r="A16" s="26" t="s">
        <v>26</v>
      </c>
      <c r="B16" s="4"/>
      <c r="C16" s="47">
        <v>388.9</v>
      </c>
      <c r="D16" s="42">
        <v>355.3</v>
      </c>
      <c r="E16" s="36">
        <v>375.5</v>
      </c>
      <c r="F16" s="54">
        <v>347.6</v>
      </c>
      <c r="G16" s="54">
        <v>364.2</v>
      </c>
      <c r="H16" s="54">
        <v>307.7</v>
      </c>
      <c r="I16" s="54">
        <v>429.6</v>
      </c>
      <c r="J16" s="54">
        <v>418.4</v>
      </c>
      <c r="K16" s="54">
        <v>372.5</v>
      </c>
      <c r="L16" s="54"/>
      <c r="M16" s="54"/>
      <c r="N16" s="54"/>
      <c r="V16" s="4"/>
    </row>
    <row r="17" spans="1:22" ht="12">
      <c r="A17" s="26" t="s">
        <v>27</v>
      </c>
      <c r="B17" s="4"/>
      <c r="C17" s="47">
        <v>79.4</v>
      </c>
      <c r="D17" s="42">
        <v>100.6</v>
      </c>
      <c r="E17" s="36">
        <v>148.6</v>
      </c>
      <c r="F17" s="54">
        <v>145.1</v>
      </c>
      <c r="G17" s="54">
        <v>72.1</v>
      </c>
      <c r="H17" s="54">
        <v>123.5</v>
      </c>
      <c r="I17" s="54">
        <v>132.6</v>
      </c>
      <c r="J17" s="54">
        <v>130.9</v>
      </c>
      <c r="K17" s="54">
        <v>156.4</v>
      </c>
      <c r="L17" s="54"/>
      <c r="M17" s="54"/>
      <c r="N17" s="54"/>
      <c r="V17" s="4"/>
    </row>
    <row r="18" spans="1:22" ht="12">
      <c r="A18" s="26" t="s">
        <v>28</v>
      </c>
      <c r="B18" s="4"/>
      <c r="C18" s="47">
        <v>101.9</v>
      </c>
      <c r="D18" s="42">
        <v>17.1</v>
      </c>
      <c r="E18" s="36">
        <v>65.6</v>
      </c>
      <c r="F18" s="54">
        <v>62.5</v>
      </c>
      <c r="G18" s="54">
        <v>32.1</v>
      </c>
      <c r="H18" s="54">
        <v>32.6</v>
      </c>
      <c r="I18" s="54">
        <v>45</v>
      </c>
      <c r="J18" s="54">
        <v>36.9</v>
      </c>
      <c r="K18" s="54">
        <v>27.6</v>
      </c>
      <c r="L18" s="54"/>
      <c r="M18" s="54"/>
      <c r="N18" s="54"/>
      <c r="V18" s="4"/>
    </row>
    <row r="19" spans="1:25" ht="6.75" customHeight="1">
      <c r="A19" s="27" t="s">
        <v>3</v>
      </c>
      <c r="B19" s="4"/>
      <c r="C19" s="47"/>
      <c r="D19" s="42"/>
      <c r="E19" s="36"/>
      <c r="F19" s="36"/>
      <c r="G19" s="36"/>
      <c r="H19" s="36"/>
      <c r="I19" s="36"/>
      <c r="J19" s="36"/>
      <c r="K19" s="36"/>
      <c r="L19" s="36"/>
      <c r="M19" s="36"/>
      <c r="N19" s="36"/>
      <c r="V19" s="4"/>
      <c r="X19" s="7"/>
      <c r="Y19" s="7"/>
    </row>
    <row r="20" spans="1:25" ht="12" customHeight="1">
      <c r="A20" s="28" t="s">
        <v>16</v>
      </c>
      <c r="C20" s="58">
        <v>751.5</v>
      </c>
      <c r="D20" s="54">
        <v>641.8</v>
      </c>
      <c r="E20" s="54">
        <v>499.90000000000003</v>
      </c>
      <c r="F20" s="54">
        <v>463.5999999999999</v>
      </c>
      <c r="G20" s="54">
        <v>605.8000000000001</v>
      </c>
      <c r="H20" s="54">
        <v>468.70000000000005</v>
      </c>
      <c r="I20" s="54">
        <v>487.19999999999993</v>
      </c>
      <c r="J20" s="54">
        <v>307.70000000000005</v>
      </c>
      <c r="K20" s="54">
        <v>326.79999999999995</v>
      </c>
      <c r="L20" s="54"/>
      <c r="M20" s="54"/>
      <c r="N20" s="54"/>
      <c r="V20" s="4"/>
      <c r="X20" s="7"/>
      <c r="Y20" s="7"/>
    </row>
    <row r="21" spans="1:25" ht="12" customHeight="1">
      <c r="A21" s="27" t="s">
        <v>29</v>
      </c>
      <c r="C21" s="47">
        <v>26.2</v>
      </c>
      <c r="D21" s="42">
        <v>15.8</v>
      </c>
      <c r="E21" s="36">
        <v>10</v>
      </c>
      <c r="F21" s="36">
        <v>9.1</v>
      </c>
      <c r="G21" s="36">
        <v>10.4</v>
      </c>
      <c r="H21" s="36">
        <v>6.5</v>
      </c>
      <c r="I21" s="36">
        <v>5.5</v>
      </c>
      <c r="J21" s="36">
        <v>3.4</v>
      </c>
      <c r="K21" s="36">
        <v>3.6</v>
      </c>
      <c r="L21" s="36"/>
      <c r="M21" s="36"/>
      <c r="N21" s="36"/>
      <c r="V21" s="4"/>
      <c r="X21" s="7"/>
      <c r="Y21" s="7"/>
    </row>
    <row r="22" spans="1:25" ht="12" customHeight="1">
      <c r="A22" s="27" t="s">
        <v>64</v>
      </c>
      <c r="B22" s="4"/>
      <c r="C22" s="47">
        <v>0</v>
      </c>
      <c r="D22" s="42">
        <v>0</v>
      </c>
      <c r="E22" s="36">
        <v>4.9</v>
      </c>
      <c r="F22" s="36">
        <v>125.7</v>
      </c>
      <c r="G22" s="36">
        <v>0</v>
      </c>
      <c r="H22" s="36">
        <v>0</v>
      </c>
      <c r="I22" s="36">
        <v>61.4</v>
      </c>
      <c r="J22" s="36">
        <v>61.4</v>
      </c>
      <c r="K22" s="36">
        <v>0</v>
      </c>
      <c r="L22" s="36"/>
      <c r="M22" s="36"/>
      <c r="N22" s="36"/>
      <c r="V22" s="4"/>
      <c r="X22" s="7"/>
      <c r="Y22" s="7"/>
    </row>
    <row r="23" spans="1:25" ht="12" customHeight="1">
      <c r="A23" s="27" t="s">
        <v>13</v>
      </c>
      <c r="B23" s="4"/>
      <c r="C23" s="47">
        <v>135.1</v>
      </c>
      <c r="D23" s="42">
        <v>114</v>
      </c>
      <c r="E23" s="36">
        <v>0</v>
      </c>
      <c r="F23" s="36">
        <v>0</v>
      </c>
      <c r="G23" s="36">
        <v>132.5</v>
      </c>
      <c r="H23" s="36">
        <v>123.5</v>
      </c>
      <c r="I23" s="36">
        <v>155.4</v>
      </c>
      <c r="J23" s="36">
        <v>62.5</v>
      </c>
      <c r="K23" s="36">
        <v>0</v>
      </c>
      <c r="L23" s="36"/>
      <c r="M23" s="36"/>
      <c r="N23" s="36"/>
      <c r="V23" s="4"/>
      <c r="X23" s="7"/>
      <c r="Y23" s="7"/>
    </row>
    <row r="24" spans="1:25" ht="12" customHeight="1">
      <c r="A24" s="27" t="s">
        <v>11</v>
      </c>
      <c r="B24" s="4"/>
      <c r="C24" s="47">
        <v>45.7</v>
      </c>
      <c r="D24" s="42">
        <v>33.3</v>
      </c>
      <c r="E24" s="36">
        <v>22.4</v>
      </c>
      <c r="F24" s="54">
        <v>16.9</v>
      </c>
      <c r="G24" s="54">
        <v>19.2</v>
      </c>
      <c r="H24" s="54">
        <v>9.3</v>
      </c>
      <c r="I24" s="54">
        <v>13.7</v>
      </c>
      <c r="J24" s="54">
        <v>11.2</v>
      </c>
      <c r="K24" s="54">
        <v>11</v>
      </c>
      <c r="L24" s="54"/>
      <c r="M24" s="54"/>
      <c r="N24" s="54"/>
      <c r="V24" s="4"/>
      <c r="X24" s="7"/>
      <c r="Y24" s="7"/>
    </row>
    <row r="25" spans="1:25" ht="12" customHeight="1">
      <c r="A25" s="27" t="s">
        <v>4</v>
      </c>
      <c r="B25" s="4"/>
      <c r="C25" s="47">
        <v>66.4</v>
      </c>
      <c r="D25" s="42">
        <v>83</v>
      </c>
      <c r="E25" s="36">
        <v>93.2</v>
      </c>
      <c r="F25" s="54">
        <v>71.2</v>
      </c>
      <c r="G25" s="54">
        <v>88.7</v>
      </c>
      <c r="H25" s="54">
        <v>71.9</v>
      </c>
      <c r="I25" s="54">
        <v>82.2</v>
      </c>
      <c r="J25" s="54">
        <v>58.7</v>
      </c>
      <c r="K25" s="54">
        <v>80.6</v>
      </c>
      <c r="L25" s="54"/>
      <c r="M25" s="54"/>
      <c r="N25" s="54"/>
      <c r="V25" s="4"/>
      <c r="X25" s="7"/>
      <c r="Y25" s="7"/>
    </row>
    <row r="26" spans="1:25" ht="12" customHeight="1">
      <c r="A26" s="27" t="s">
        <v>30</v>
      </c>
      <c r="B26" s="4"/>
      <c r="C26" s="47">
        <v>5.2</v>
      </c>
      <c r="D26" s="42">
        <v>6</v>
      </c>
      <c r="E26" s="36">
        <v>6.2</v>
      </c>
      <c r="F26" s="36">
        <v>5.5</v>
      </c>
      <c r="G26" s="36">
        <v>2</v>
      </c>
      <c r="H26" s="36">
        <v>2</v>
      </c>
      <c r="I26" s="36">
        <v>1.1</v>
      </c>
      <c r="J26" s="36">
        <v>0.7</v>
      </c>
      <c r="K26" s="36">
        <v>1.1</v>
      </c>
      <c r="L26" s="36"/>
      <c r="M26" s="36"/>
      <c r="N26" s="36"/>
      <c r="V26" s="4"/>
      <c r="X26" s="7"/>
      <c r="Y26" s="7"/>
    </row>
    <row r="27" spans="1:25" ht="12" customHeight="1">
      <c r="A27" s="27" t="s">
        <v>31</v>
      </c>
      <c r="B27" s="4"/>
      <c r="C27" s="47">
        <v>8.3</v>
      </c>
      <c r="D27" s="42">
        <v>6.5</v>
      </c>
      <c r="E27" s="36">
        <v>3</v>
      </c>
      <c r="F27" s="36">
        <v>3</v>
      </c>
      <c r="G27" s="36">
        <v>3.8</v>
      </c>
      <c r="H27" s="36">
        <v>2.1</v>
      </c>
      <c r="I27" s="36">
        <v>2.4</v>
      </c>
      <c r="J27" s="36">
        <v>1.6</v>
      </c>
      <c r="K27" s="36">
        <v>2</v>
      </c>
      <c r="L27" s="36"/>
      <c r="M27" s="36"/>
      <c r="N27" s="36"/>
      <c r="V27" s="4"/>
      <c r="X27" s="7"/>
      <c r="Y27" s="7"/>
    </row>
    <row r="28" spans="1:22" ht="12" customHeight="1">
      <c r="A28" s="27" t="s">
        <v>10</v>
      </c>
      <c r="B28" s="4"/>
      <c r="C28" s="47">
        <v>37.9</v>
      </c>
      <c r="D28" s="42">
        <v>9.4</v>
      </c>
      <c r="E28" s="36">
        <v>0</v>
      </c>
      <c r="F28" s="36">
        <v>0</v>
      </c>
      <c r="G28" s="36">
        <v>0</v>
      </c>
      <c r="H28" s="36">
        <v>12.4</v>
      </c>
      <c r="I28" s="36">
        <v>20.9</v>
      </c>
      <c r="J28" s="36">
        <v>16.8</v>
      </c>
      <c r="K28" s="36">
        <v>2</v>
      </c>
      <c r="L28" s="36"/>
      <c r="M28" s="36"/>
      <c r="N28" s="36"/>
      <c r="V28" s="4"/>
    </row>
    <row r="29" spans="1:25" ht="12" customHeight="1">
      <c r="A29" s="27" t="s">
        <v>5</v>
      </c>
      <c r="B29" s="4"/>
      <c r="C29" s="47">
        <v>108.5</v>
      </c>
      <c r="D29" s="42">
        <v>118</v>
      </c>
      <c r="E29" s="36">
        <v>107.1</v>
      </c>
      <c r="F29" s="54">
        <v>122.8</v>
      </c>
      <c r="G29" s="54">
        <v>90.9</v>
      </c>
      <c r="H29" s="54">
        <v>111.7</v>
      </c>
      <c r="I29" s="54">
        <v>97</v>
      </c>
      <c r="J29" s="54">
        <v>56.099999999999994</v>
      </c>
      <c r="K29" s="54">
        <v>100.30000000000001</v>
      </c>
      <c r="L29" s="54"/>
      <c r="M29" s="54"/>
      <c r="N29" s="54"/>
      <c r="V29" s="4"/>
      <c r="X29" s="7"/>
      <c r="Y29" s="7"/>
    </row>
    <row r="30" spans="1:22" ht="12" customHeight="1">
      <c r="A30" s="27" t="s">
        <v>32</v>
      </c>
      <c r="B30" s="4"/>
      <c r="C30" s="47">
        <v>3</v>
      </c>
      <c r="D30" s="42">
        <v>5.3</v>
      </c>
      <c r="E30" s="36">
        <v>5.8</v>
      </c>
      <c r="F30" s="36">
        <v>6.6</v>
      </c>
      <c r="G30" s="36">
        <v>7.5</v>
      </c>
      <c r="H30" s="36">
        <v>3.8</v>
      </c>
      <c r="I30" s="36">
        <v>3.3</v>
      </c>
      <c r="J30" s="36">
        <v>2.4</v>
      </c>
      <c r="K30" s="36">
        <v>2.8</v>
      </c>
      <c r="L30" s="36"/>
      <c r="M30" s="36"/>
      <c r="N30" s="36"/>
      <c r="V30" s="4"/>
    </row>
    <row r="31" spans="1:25" ht="12" customHeight="1">
      <c r="A31" s="27" t="s">
        <v>33</v>
      </c>
      <c r="B31" s="4"/>
      <c r="C31" s="47">
        <v>15.9</v>
      </c>
      <c r="D31" s="42">
        <v>13.6</v>
      </c>
      <c r="E31" s="36">
        <v>21.9</v>
      </c>
      <c r="F31" s="36">
        <v>0</v>
      </c>
      <c r="G31" s="36">
        <v>1</v>
      </c>
      <c r="H31" s="36">
        <v>0</v>
      </c>
      <c r="I31" s="36">
        <v>0</v>
      </c>
      <c r="J31" s="36">
        <v>0</v>
      </c>
      <c r="K31" s="36">
        <v>0</v>
      </c>
      <c r="L31" s="36"/>
      <c r="M31" s="36"/>
      <c r="N31" s="36"/>
      <c r="V31" s="4"/>
      <c r="X31" s="7"/>
      <c r="Y31" s="7"/>
    </row>
    <row r="32" spans="1:25" ht="12" customHeight="1">
      <c r="A32" s="26" t="s">
        <v>17</v>
      </c>
      <c r="B32" s="4"/>
      <c r="C32" s="47">
        <v>267</v>
      </c>
      <c r="D32" s="42">
        <v>200.3</v>
      </c>
      <c r="E32" s="36">
        <v>189.8</v>
      </c>
      <c r="F32" s="36">
        <v>75.4</v>
      </c>
      <c r="G32" s="36">
        <v>219.5</v>
      </c>
      <c r="H32" s="36">
        <v>106.9</v>
      </c>
      <c r="I32" s="36">
        <v>22.4</v>
      </c>
      <c r="J32" s="36">
        <v>19.5</v>
      </c>
      <c r="K32" s="36">
        <v>99.8</v>
      </c>
      <c r="L32" s="36"/>
      <c r="M32" s="36"/>
      <c r="N32" s="36"/>
      <c r="V32" s="4"/>
      <c r="X32" s="7"/>
      <c r="Y32" s="7"/>
    </row>
    <row r="33" spans="1:14" ht="12" customHeight="1">
      <c r="A33" s="27" t="s">
        <v>15</v>
      </c>
      <c r="B33" s="4"/>
      <c r="C33" s="50">
        <v>32.30000000000007</v>
      </c>
      <c r="D33" s="50">
        <v>36.59999999999991</v>
      </c>
      <c r="E33" s="50">
        <v>35.60000000000002</v>
      </c>
      <c r="F33" s="50">
        <v>27.399999999999864</v>
      </c>
      <c r="G33" s="50">
        <v>30.300000000000068</v>
      </c>
      <c r="H33" s="50">
        <v>18.600000000000023</v>
      </c>
      <c r="I33" s="50">
        <v>21.899999999999977</v>
      </c>
      <c r="J33" s="50">
        <v>13.400000000000091</v>
      </c>
      <c r="K33" s="63">
        <v>23.599999999999966</v>
      </c>
      <c r="L33" s="50"/>
      <c r="M33" s="50"/>
      <c r="N33" s="50"/>
    </row>
    <row r="34" spans="1:25" ht="6.75" customHeight="1">
      <c r="A34" s="27" t="s">
        <v>2</v>
      </c>
      <c r="C34" s="47"/>
      <c r="D34" s="42"/>
      <c r="E34" s="36"/>
      <c r="F34" s="36"/>
      <c r="G34" s="36"/>
      <c r="H34" s="36"/>
      <c r="I34" s="36"/>
      <c r="J34" s="36"/>
      <c r="K34" s="62"/>
      <c r="L34" s="36"/>
      <c r="M34" s="36"/>
      <c r="N34" s="36"/>
      <c r="V34" s="4"/>
      <c r="X34" s="7"/>
      <c r="Y34" s="7"/>
    </row>
    <row r="35" spans="1:25" ht="12">
      <c r="A35" s="25" t="s">
        <v>6</v>
      </c>
      <c r="C35" s="47">
        <v>117.4</v>
      </c>
      <c r="D35" s="42">
        <v>432.4</v>
      </c>
      <c r="E35" s="36">
        <v>179.6</v>
      </c>
      <c r="F35" s="54">
        <v>249.1</v>
      </c>
      <c r="G35" s="54">
        <v>110.8</v>
      </c>
      <c r="H35" s="54">
        <v>128</v>
      </c>
      <c r="I35" s="54">
        <v>91.4</v>
      </c>
      <c r="J35" s="54">
        <v>40.9</v>
      </c>
      <c r="K35" s="54">
        <v>90.4</v>
      </c>
      <c r="L35" s="54"/>
      <c r="M35" s="54"/>
      <c r="N35" s="54"/>
      <c r="V35" s="4"/>
      <c r="X35" s="7"/>
      <c r="Y35" s="7"/>
    </row>
    <row r="36" spans="1:25" ht="12">
      <c r="A36" s="27" t="s">
        <v>34</v>
      </c>
      <c r="C36" s="47">
        <v>6.9</v>
      </c>
      <c r="D36" s="42">
        <v>1.9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3</v>
      </c>
      <c r="L36" s="36"/>
      <c r="M36" s="36"/>
      <c r="N36" s="36"/>
      <c r="V36" s="4"/>
      <c r="X36" s="7"/>
      <c r="Y36" s="7"/>
    </row>
    <row r="37" spans="1:14" ht="12">
      <c r="A37" s="27" t="s">
        <v>35</v>
      </c>
      <c r="B37" s="4"/>
      <c r="C37" s="47">
        <v>43.7</v>
      </c>
      <c r="D37" s="42">
        <v>100.2</v>
      </c>
      <c r="E37" s="36">
        <v>94</v>
      </c>
      <c r="F37" s="36">
        <v>112.1</v>
      </c>
      <c r="G37" s="36">
        <v>41.7</v>
      </c>
      <c r="H37" s="36">
        <v>29.8</v>
      </c>
      <c r="I37" s="36">
        <v>0</v>
      </c>
      <c r="J37" s="36">
        <v>0</v>
      </c>
      <c r="K37" s="36">
        <v>4.1</v>
      </c>
      <c r="L37" s="36"/>
      <c r="M37" s="36"/>
      <c r="N37" s="36"/>
    </row>
    <row r="38" spans="1:14" ht="12">
      <c r="A38" s="27" t="s">
        <v>71</v>
      </c>
      <c r="B38" s="4"/>
      <c r="C38" s="47">
        <v>4.8</v>
      </c>
      <c r="D38" s="42">
        <v>5</v>
      </c>
      <c r="E38" s="36">
        <v>11</v>
      </c>
      <c r="F38" s="36">
        <v>4.4</v>
      </c>
      <c r="G38" s="36">
        <v>3.6</v>
      </c>
      <c r="H38" s="36">
        <v>4.1</v>
      </c>
      <c r="I38" s="36">
        <v>3.1</v>
      </c>
      <c r="J38" s="36">
        <v>1.7</v>
      </c>
      <c r="K38" s="36">
        <v>2.6</v>
      </c>
      <c r="L38" s="36"/>
      <c r="M38" s="36"/>
      <c r="N38" s="36"/>
    </row>
    <row r="39" spans="1:14" ht="12">
      <c r="A39" s="27" t="s">
        <v>36</v>
      </c>
      <c r="B39" s="4"/>
      <c r="C39" s="47">
        <v>8.4</v>
      </c>
      <c r="D39" s="42">
        <v>38.5</v>
      </c>
      <c r="E39" s="36">
        <v>26.7</v>
      </c>
      <c r="F39" s="54">
        <v>15.5</v>
      </c>
      <c r="G39" s="54">
        <v>6.3</v>
      </c>
      <c r="H39" s="54">
        <v>0.5</v>
      </c>
      <c r="I39" s="36">
        <v>1.8</v>
      </c>
      <c r="J39" s="36">
        <v>1.2</v>
      </c>
      <c r="K39" s="36">
        <v>7.8</v>
      </c>
      <c r="L39" s="36"/>
      <c r="M39" s="36"/>
      <c r="N39" s="36"/>
    </row>
    <row r="40" spans="1:14" ht="12" customHeight="1">
      <c r="A40" s="27" t="s">
        <v>37</v>
      </c>
      <c r="C40" s="18">
        <v>1.1</v>
      </c>
      <c r="D40" s="42">
        <v>152.9</v>
      </c>
      <c r="E40" s="36">
        <v>24.8</v>
      </c>
      <c r="F40" s="36">
        <v>89.5</v>
      </c>
      <c r="G40" s="36">
        <v>47.8</v>
      </c>
      <c r="H40" s="36">
        <v>93.2</v>
      </c>
      <c r="I40" s="36">
        <v>86.2</v>
      </c>
      <c r="J40" s="36">
        <v>37.8</v>
      </c>
      <c r="K40" s="36">
        <v>56.4</v>
      </c>
      <c r="L40" s="36"/>
      <c r="M40" s="36"/>
      <c r="N40" s="36"/>
    </row>
    <row r="41" spans="1:25" ht="12" customHeight="1">
      <c r="A41" s="27" t="s">
        <v>38</v>
      </c>
      <c r="B41" s="4"/>
      <c r="C41" s="47">
        <v>36.6</v>
      </c>
      <c r="D41" s="42">
        <v>52.1</v>
      </c>
      <c r="E41" s="36">
        <v>6.1</v>
      </c>
      <c r="F41" s="36">
        <v>18.4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/>
      <c r="M41" s="36"/>
      <c r="N41" s="36"/>
      <c r="V41" s="4"/>
      <c r="X41" s="7"/>
      <c r="Y41" s="7"/>
    </row>
    <row r="42" spans="1:25" ht="12" customHeight="1">
      <c r="A42" s="27" t="s">
        <v>39</v>
      </c>
      <c r="B42" s="4"/>
      <c r="C42" s="47">
        <v>0</v>
      </c>
      <c r="D42" s="42">
        <v>49.8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/>
      <c r="M42" s="36"/>
      <c r="N42" s="36"/>
      <c r="V42" s="4"/>
      <c r="X42" s="7"/>
      <c r="Y42" s="7"/>
    </row>
    <row r="43" spans="1:25" ht="12">
      <c r="A43" s="27" t="s">
        <v>40</v>
      </c>
      <c r="B43" s="4"/>
      <c r="C43" s="47">
        <v>0.5</v>
      </c>
      <c r="D43" s="42">
        <v>1.1</v>
      </c>
      <c r="E43" s="36">
        <v>0.5</v>
      </c>
      <c r="F43" s="36">
        <v>0.9</v>
      </c>
      <c r="G43" s="36">
        <v>0.8</v>
      </c>
      <c r="H43" s="36">
        <v>0.1</v>
      </c>
      <c r="I43" s="36">
        <v>0.2</v>
      </c>
      <c r="J43" s="36">
        <v>0.1</v>
      </c>
      <c r="K43" s="36">
        <v>0.1</v>
      </c>
      <c r="L43" s="36"/>
      <c r="M43" s="36"/>
      <c r="N43" s="36"/>
      <c r="V43" s="4"/>
      <c r="X43" s="7"/>
      <c r="Y43" s="7"/>
    </row>
    <row r="44" spans="1:25" ht="12">
      <c r="A44" s="27" t="s">
        <v>41</v>
      </c>
      <c r="B44" s="4"/>
      <c r="C44" s="47">
        <v>0</v>
      </c>
      <c r="D44" s="42">
        <v>23.9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/>
      <c r="M44" s="36"/>
      <c r="N44" s="36"/>
      <c r="V44" s="4"/>
      <c r="X44" s="7"/>
      <c r="Y44" s="7"/>
    </row>
    <row r="45" spans="1:25" ht="12">
      <c r="A45" s="27" t="s">
        <v>42</v>
      </c>
      <c r="B45" s="4"/>
      <c r="C45" s="47">
        <v>15.4</v>
      </c>
      <c r="D45" s="50">
        <v>6.999999999999943</v>
      </c>
      <c r="E45" s="50">
        <v>16.5</v>
      </c>
      <c r="F45" s="50">
        <v>8.299999999999983</v>
      </c>
      <c r="G45" s="50">
        <v>10.599999999999994</v>
      </c>
      <c r="H45" s="50">
        <v>0.40000000000001135</v>
      </c>
      <c r="I45" s="50">
        <v>0.09999999999999432</v>
      </c>
      <c r="J45" s="50">
        <v>0.10000000000000142</v>
      </c>
      <c r="K45" s="50">
        <v>16.400000000000006</v>
      </c>
      <c r="L45" s="50"/>
      <c r="M45" s="50"/>
      <c r="N45" s="50"/>
      <c r="V45" s="4"/>
      <c r="X45" s="7"/>
      <c r="Y45" s="7"/>
    </row>
    <row r="46" spans="1:25" ht="6.75" customHeight="1">
      <c r="A46" s="29"/>
      <c r="B46" s="4"/>
      <c r="C46" s="47"/>
      <c r="D46" s="42"/>
      <c r="E46" s="36"/>
      <c r="F46" s="36"/>
      <c r="G46" s="36"/>
      <c r="H46" s="36"/>
      <c r="I46" s="36"/>
      <c r="J46" s="36"/>
      <c r="K46" s="36"/>
      <c r="L46" s="36"/>
      <c r="M46" s="36"/>
      <c r="N46" s="36"/>
      <c r="V46" s="4"/>
      <c r="X46" s="7"/>
      <c r="Y46" s="7"/>
    </row>
    <row r="47" spans="1:25" ht="12" customHeight="1">
      <c r="A47" s="25" t="s">
        <v>7</v>
      </c>
      <c r="B47" s="4"/>
      <c r="C47" s="47">
        <v>2142.9</v>
      </c>
      <c r="D47" s="42">
        <v>2058.3</v>
      </c>
      <c r="E47" s="36">
        <v>1785</v>
      </c>
      <c r="F47" s="54">
        <v>2110.9</v>
      </c>
      <c r="G47" s="54">
        <v>1811.2</v>
      </c>
      <c r="H47" s="54">
        <v>2176</v>
      </c>
      <c r="I47" s="54">
        <v>2150.6</v>
      </c>
      <c r="J47" s="54">
        <v>1553.7</v>
      </c>
      <c r="K47" s="54">
        <v>1534.6000000000001</v>
      </c>
      <c r="L47" s="54"/>
      <c r="M47" s="54"/>
      <c r="N47" s="54"/>
      <c r="V47" s="4"/>
      <c r="X47" s="7"/>
      <c r="Y47" s="7"/>
    </row>
    <row r="48" spans="1:25" ht="12" customHeight="1">
      <c r="A48" s="27" t="s">
        <v>43</v>
      </c>
      <c r="B48" s="4"/>
      <c r="C48" s="47">
        <v>6.1</v>
      </c>
      <c r="D48" s="42">
        <v>6.3</v>
      </c>
      <c r="E48" s="36">
        <v>6.3</v>
      </c>
      <c r="F48" s="36">
        <v>6.3</v>
      </c>
      <c r="G48" s="36">
        <v>6</v>
      </c>
      <c r="H48" s="36">
        <v>6.1</v>
      </c>
      <c r="I48" s="36">
        <v>4.9</v>
      </c>
      <c r="J48" s="36">
        <v>3</v>
      </c>
      <c r="K48" s="36">
        <v>2.4</v>
      </c>
      <c r="L48" s="36"/>
      <c r="M48" s="36"/>
      <c r="N48" s="36"/>
      <c r="V48" s="4"/>
      <c r="X48" s="7"/>
      <c r="Y48" s="7"/>
    </row>
    <row r="49" spans="1:25" ht="12" customHeight="1">
      <c r="A49" s="27" t="s">
        <v>44</v>
      </c>
      <c r="B49" s="4"/>
      <c r="C49" s="47">
        <v>15.4</v>
      </c>
      <c r="D49" s="42">
        <v>20</v>
      </c>
      <c r="E49" s="36">
        <v>0.1</v>
      </c>
      <c r="F49" s="36">
        <v>0.1</v>
      </c>
      <c r="G49" s="36">
        <v>0.1</v>
      </c>
      <c r="H49" s="36">
        <v>0.1</v>
      </c>
      <c r="I49" s="36">
        <v>0</v>
      </c>
      <c r="J49" s="36">
        <v>0</v>
      </c>
      <c r="K49" s="36">
        <v>0</v>
      </c>
      <c r="L49" s="36"/>
      <c r="M49" s="36"/>
      <c r="N49" s="36"/>
      <c r="V49" s="4"/>
      <c r="X49" s="7"/>
      <c r="Y49" s="7"/>
    </row>
    <row r="50" spans="1:25" ht="12" customHeight="1">
      <c r="A50" s="27" t="s">
        <v>45</v>
      </c>
      <c r="B50" s="4"/>
      <c r="C50" s="47">
        <v>166.8</v>
      </c>
      <c r="D50" s="42">
        <v>148.6</v>
      </c>
      <c r="E50" s="36">
        <v>147.7</v>
      </c>
      <c r="F50" s="54">
        <v>145.8</v>
      </c>
      <c r="G50" s="54">
        <v>138.6</v>
      </c>
      <c r="H50" s="54">
        <v>139.3</v>
      </c>
      <c r="I50" s="54">
        <v>151.1</v>
      </c>
      <c r="J50" s="36">
        <v>115.5</v>
      </c>
      <c r="K50" s="36">
        <v>91.8</v>
      </c>
      <c r="L50" s="36"/>
      <c r="M50" s="36"/>
      <c r="N50" s="36"/>
      <c r="V50" s="4"/>
      <c r="X50" s="7"/>
      <c r="Y50" s="7"/>
    </row>
    <row r="51" spans="1:25" ht="12" customHeight="1">
      <c r="A51" s="27" t="s">
        <v>46</v>
      </c>
      <c r="B51" s="4"/>
      <c r="C51" s="47">
        <v>0.2</v>
      </c>
      <c r="D51" s="42">
        <v>0.2</v>
      </c>
      <c r="E51" s="36">
        <v>0.1</v>
      </c>
      <c r="F51" s="54">
        <v>150.1</v>
      </c>
      <c r="G51" s="54">
        <v>138.9</v>
      </c>
      <c r="H51" s="54">
        <v>285.3</v>
      </c>
      <c r="I51" s="54">
        <v>159.2</v>
      </c>
      <c r="J51" s="36">
        <v>109.2</v>
      </c>
      <c r="K51" s="36">
        <v>58.7</v>
      </c>
      <c r="L51" s="36"/>
      <c r="M51" s="36"/>
      <c r="N51" s="36"/>
      <c r="V51" s="4"/>
      <c r="X51" s="7"/>
      <c r="Y51" s="7"/>
    </row>
    <row r="52" spans="1:25" ht="12" customHeight="1">
      <c r="A52" s="27" t="s">
        <v>47</v>
      </c>
      <c r="B52" s="4"/>
      <c r="C52" s="47">
        <v>124.8</v>
      </c>
      <c r="D52" s="42">
        <v>69.7</v>
      </c>
      <c r="E52" s="36">
        <v>58.1</v>
      </c>
      <c r="F52" s="54">
        <v>75.3</v>
      </c>
      <c r="G52" s="54">
        <v>63.1</v>
      </c>
      <c r="H52" s="54">
        <v>91.3</v>
      </c>
      <c r="I52" s="54">
        <v>79.4</v>
      </c>
      <c r="J52" s="36">
        <v>58.5</v>
      </c>
      <c r="K52" s="36">
        <v>59.599999999999994</v>
      </c>
      <c r="L52" s="36"/>
      <c r="M52" s="36"/>
      <c r="N52" s="36"/>
      <c r="V52" s="4"/>
      <c r="X52" s="7"/>
      <c r="Y52" s="7"/>
    </row>
    <row r="53" spans="1:25" ht="12" customHeight="1">
      <c r="A53" s="27" t="s">
        <v>48</v>
      </c>
      <c r="B53" s="4"/>
      <c r="C53" s="47">
        <v>25.2</v>
      </c>
      <c r="D53" s="42">
        <v>7</v>
      </c>
      <c r="E53" s="36">
        <v>8.9</v>
      </c>
      <c r="F53" s="36">
        <v>1.7</v>
      </c>
      <c r="G53" s="36">
        <v>7.9</v>
      </c>
      <c r="H53" s="36">
        <v>6.5</v>
      </c>
      <c r="I53" s="36">
        <v>15</v>
      </c>
      <c r="J53" s="36">
        <v>12.2</v>
      </c>
      <c r="K53" s="36">
        <v>31.2</v>
      </c>
      <c r="L53" s="36"/>
      <c r="M53" s="36"/>
      <c r="N53" s="36"/>
      <c r="V53" s="4"/>
      <c r="X53" s="7"/>
      <c r="Y53" s="7"/>
    </row>
    <row r="54" spans="1:25" ht="12" customHeight="1">
      <c r="A54" s="27" t="s">
        <v>49</v>
      </c>
      <c r="B54" s="4"/>
      <c r="C54" s="47">
        <v>78.5</v>
      </c>
      <c r="D54" s="42">
        <v>77</v>
      </c>
      <c r="E54" s="36">
        <v>76.5</v>
      </c>
      <c r="F54" s="54">
        <v>83.8</v>
      </c>
      <c r="G54" s="54">
        <v>70.1</v>
      </c>
      <c r="H54" s="54">
        <v>76.4</v>
      </c>
      <c r="I54" s="54">
        <v>89.6</v>
      </c>
      <c r="J54" s="36">
        <v>66.9</v>
      </c>
      <c r="K54" s="36">
        <v>42.900000000000006</v>
      </c>
      <c r="L54" s="36"/>
      <c r="M54" s="36"/>
      <c r="N54" s="36"/>
      <c r="V54" s="4"/>
      <c r="X54" s="7"/>
      <c r="Y54" s="7"/>
    </row>
    <row r="55" spans="1:25" ht="12" customHeight="1">
      <c r="A55" s="27" t="s">
        <v>50</v>
      </c>
      <c r="B55" s="4"/>
      <c r="C55" s="47">
        <v>72.6</v>
      </c>
      <c r="D55" s="42">
        <v>69.4</v>
      </c>
      <c r="E55" s="51">
        <v>81.4</v>
      </c>
      <c r="F55" s="54">
        <v>77.6</v>
      </c>
      <c r="G55" s="54">
        <v>81.5</v>
      </c>
      <c r="H55" s="54">
        <v>75.3</v>
      </c>
      <c r="I55" s="54">
        <v>113.1</v>
      </c>
      <c r="J55" s="36">
        <v>67.3</v>
      </c>
      <c r="K55" s="36">
        <v>72.8</v>
      </c>
      <c r="L55" s="36"/>
      <c r="M55" s="36"/>
      <c r="N55" s="36"/>
      <c r="V55" s="4"/>
      <c r="X55" s="7"/>
      <c r="Y55" s="7"/>
    </row>
    <row r="56" spans="1:25" ht="12" customHeight="1">
      <c r="A56" s="27" t="s">
        <v>51</v>
      </c>
      <c r="B56" s="4"/>
      <c r="C56" s="47">
        <v>226.5</v>
      </c>
      <c r="D56" s="42">
        <v>248.9</v>
      </c>
      <c r="E56" s="36">
        <v>233.4</v>
      </c>
      <c r="F56" s="54">
        <v>342</v>
      </c>
      <c r="G56" s="54">
        <v>323.9</v>
      </c>
      <c r="H56" s="54">
        <v>362.1</v>
      </c>
      <c r="I56" s="54">
        <v>403</v>
      </c>
      <c r="J56" s="36">
        <v>292.1</v>
      </c>
      <c r="K56" s="36">
        <v>295.6</v>
      </c>
      <c r="L56" s="36"/>
      <c r="M56" s="36"/>
      <c r="N56" s="36"/>
      <c r="V56" s="4"/>
      <c r="X56" s="7"/>
      <c r="Y56" s="7"/>
    </row>
    <row r="57" spans="1:25" ht="12" customHeight="1">
      <c r="A57" s="27" t="s">
        <v>52</v>
      </c>
      <c r="B57" s="4"/>
      <c r="C57" s="47">
        <v>119.3</v>
      </c>
      <c r="D57" s="42">
        <v>136.8</v>
      </c>
      <c r="E57" s="36">
        <v>140</v>
      </c>
      <c r="F57" s="54">
        <v>122.4</v>
      </c>
      <c r="G57" s="54">
        <v>142.4</v>
      </c>
      <c r="H57" s="54">
        <v>132</v>
      </c>
      <c r="I57" s="54">
        <v>151.8</v>
      </c>
      <c r="J57" s="36">
        <v>101.8</v>
      </c>
      <c r="K57" s="36">
        <v>129.6</v>
      </c>
      <c r="L57" s="36"/>
      <c r="M57" s="36"/>
      <c r="N57" s="36"/>
      <c r="V57" s="4"/>
      <c r="X57" s="7"/>
      <c r="Y57" s="7"/>
    </row>
    <row r="58" spans="1:25" ht="12" customHeight="1">
      <c r="A58" s="27" t="s">
        <v>53</v>
      </c>
      <c r="B58" s="4"/>
      <c r="C58" s="47">
        <v>20.2</v>
      </c>
      <c r="D58" s="42">
        <v>25.5</v>
      </c>
      <c r="E58" s="36">
        <v>11.6</v>
      </c>
      <c r="F58" s="36">
        <v>1.2</v>
      </c>
      <c r="G58" s="36">
        <v>1.2</v>
      </c>
      <c r="H58" s="36">
        <v>1.2</v>
      </c>
      <c r="I58" s="36">
        <v>1.2</v>
      </c>
      <c r="J58" s="36">
        <v>0.9</v>
      </c>
      <c r="K58" s="36">
        <v>0.3</v>
      </c>
      <c r="L58" s="36"/>
      <c r="M58" s="36"/>
      <c r="N58" s="36"/>
      <c r="V58" s="4"/>
      <c r="X58" s="7"/>
      <c r="Y58" s="7"/>
    </row>
    <row r="59" spans="1:25" ht="12" customHeight="1">
      <c r="A59" s="27" t="s">
        <v>54</v>
      </c>
      <c r="B59" s="4"/>
      <c r="C59" s="47">
        <v>8.3</v>
      </c>
      <c r="D59" s="42">
        <v>9.4</v>
      </c>
      <c r="E59" s="36">
        <v>10.2</v>
      </c>
      <c r="F59" s="36">
        <v>2.9</v>
      </c>
      <c r="G59" s="36">
        <v>1.6</v>
      </c>
      <c r="H59" s="36">
        <v>0.5</v>
      </c>
      <c r="I59" s="36">
        <v>0.7</v>
      </c>
      <c r="J59" s="36">
        <v>0.5</v>
      </c>
      <c r="K59" s="36">
        <v>0.5</v>
      </c>
      <c r="L59" s="36"/>
      <c r="M59" s="36"/>
      <c r="N59" s="36"/>
      <c r="V59" s="4"/>
      <c r="X59" s="7"/>
      <c r="Y59" s="7"/>
    </row>
    <row r="60" spans="1:25" ht="12" customHeight="1">
      <c r="A60" s="27" t="s">
        <v>55</v>
      </c>
      <c r="B60" s="4"/>
      <c r="C60" s="47">
        <v>775.1</v>
      </c>
      <c r="D60" s="42">
        <v>848.5</v>
      </c>
      <c r="E60" s="36">
        <v>803.7</v>
      </c>
      <c r="F60" s="54">
        <v>749.5</v>
      </c>
      <c r="G60" s="54">
        <v>690.7</v>
      </c>
      <c r="H60" s="54">
        <v>716.7</v>
      </c>
      <c r="I60" s="54">
        <v>618.7</v>
      </c>
      <c r="J60" s="36">
        <v>450.1</v>
      </c>
      <c r="K60" s="36">
        <v>446.20000000000005</v>
      </c>
      <c r="L60" s="36"/>
      <c r="M60" s="36"/>
      <c r="N60" s="36"/>
      <c r="V60" s="4"/>
      <c r="X60" s="7"/>
      <c r="Y60" s="7"/>
    </row>
    <row r="61" spans="1:25" ht="12" customHeight="1">
      <c r="A61" s="27" t="s">
        <v>56</v>
      </c>
      <c r="B61" s="4"/>
      <c r="C61" s="47">
        <v>5.2</v>
      </c>
      <c r="D61" s="42">
        <v>4.8</v>
      </c>
      <c r="E61" s="36">
        <v>4.7</v>
      </c>
      <c r="F61" s="36">
        <v>4.7</v>
      </c>
      <c r="G61" s="36">
        <v>4.6</v>
      </c>
      <c r="H61" s="36">
        <v>4.3</v>
      </c>
      <c r="I61" s="36">
        <v>4.1</v>
      </c>
      <c r="J61" s="36">
        <v>2.7</v>
      </c>
      <c r="K61" s="36">
        <v>1.8</v>
      </c>
      <c r="L61" s="36"/>
      <c r="M61" s="36"/>
      <c r="N61" s="36"/>
      <c r="V61" s="4"/>
      <c r="X61" s="7"/>
      <c r="Y61" s="7"/>
    </row>
    <row r="62" spans="1:25" s="12" customFormat="1" ht="12" customHeight="1">
      <c r="A62" s="27" t="s">
        <v>57</v>
      </c>
      <c r="B62" s="22"/>
      <c r="C62" s="48">
        <v>147</v>
      </c>
      <c r="D62" s="43">
        <v>142.2</v>
      </c>
      <c r="E62" s="37">
        <v>40.6</v>
      </c>
      <c r="F62" s="37">
        <v>39.9</v>
      </c>
      <c r="G62" s="37">
        <v>10.3</v>
      </c>
      <c r="H62" s="37">
        <v>2</v>
      </c>
      <c r="I62" s="37">
        <v>0</v>
      </c>
      <c r="J62" s="36">
        <v>0</v>
      </c>
      <c r="K62" s="36">
        <v>6.1</v>
      </c>
      <c r="L62" s="36"/>
      <c r="M62" s="36"/>
      <c r="N62" s="36"/>
      <c r="V62" s="23"/>
      <c r="X62" s="23"/>
      <c r="Y62" s="23"/>
    </row>
    <row r="63" spans="1:25" ht="12" customHeight="1">
      <c r="A63" s="27" t="s">
        <v>58</v>
      </c>
      <c r="B63" s="4"/>
      <c r="C63" s="47">
        <v>104</v>
      </c>
      <c r="D63" s="42">
        <v>88.2</v>
      </c>
      <c r="E63" s="36">
        <v>59.7</v>
      </c>
      <c r="F63" s="36">
        <v>39.3</v>
      </c>
      <c r="G63" s="36">
        <v>24.1</v>
      </c>
      <c r="H63" s="36">
        <v>45.8</v>
      </c>
      <c r="I63" s="36">
        <v>67.8</v>
      </c>
      <c r="J63" s="36">
        <v>62.4</v>
      </c>
      <c r="K63" s="36">
        <v>54</v>
      </c>
      <c r="L63" s="36"/>
      <c r="M63" s="36"/>
      <c r="N63" s="36"/>
      <c r="V63" s="4"/>
      <c r="X63" s="7"/>
      <c r="Y63" s="7"/>
    </row>
    <row r="64" spans="1:25" s="12" customFormat="1" ht="12" customHeight="1">
      <c r="A64" s="33" t="s">
        <v>59</v>
      </c>
      <c r="B64" s="22"/>
      <c r="C64" s="49">
        <v>241.8</v>
      </c>
      <c r="D64" s="44">
        <v>149.6</v>
      </c>
      <c r="E64" s="37">
        <v>94.1</v>
      </c>
      <c r="F64" s="55">
        <v>262.5</v>
      </c>
      <c r="G64" s="55">
        <v>98.9</v>
      </c>
      <c r="H64" s="55">
        <v>223.9</v>
      </c>
      <c r="I64" s="55">
        <v>287.7</v>
      </c>
      <c r="J64" s="36">
        <v>208.6</v>
      </c>
      <c r="K64" s="36">
        <v>240</v>
      </c>
      <c r="L64" s="36"/>
      <c r="M64" s="36"/>
      <c r="N64" s="36"/>
      <c r="V64" s="23"/>
      <c r="X64" s="23"/>
      <c r="Y64" s="23"/>
    </row>
    <row r="65" spans="1:28" ht="12" customHeight="1">
      <c r="A65" s="27" t="s">
        <v>60</v>
      </c>
      <c r="C65" s="47">
        <v>5.9</v>
      </c>
      <c r="D65" s="57">
        <v>6.199999999999818</v>
      </c>
      <c r="E65" s="56">
        <v>7.900000000000091</v>
      </c>
      <c r="F65" s="56">
        <v>5.799999999999727</v>
      </c>
      <c r="G65" s="56">
        <v>7.300000000000182</v>
      </c>
      <c r="H65" s="56">
        <v>7.199999999999818</v>
      </c>
      <c r="I65" s="56">
        <v>3.299999999999727</v>
      </c>
      <c r="J65" s="56">
        <v>2</v>
      </c>
      <c r="K65" s="57">
        <v>1.1000000000003638</v>
      </c>
      <c r="L65" s="56"/>
      <c r="M65" s="56"/>
      <c r="N65" s="56"/>
      <c r="V65" s="20"/>
      <c r="X65" s="20"/>
      <c r="Y65" s="20"/>
      <c r="Z65" s="20"/>
      <c r="AA65" s="20"/>
      <c r="AB65" s="20"/>
    </row>
    <row r="66" spans="1:22" ht="6.75" customHeight="1">
      <c r="A66" s="27"/>
      <c r="E66" s="38"/>
      <c r="F66" s="38"/>
      <c r="G66" s="38"/>
      <c r="H66" s="38"/>
      <c r="I66" s="38"/>
      <c r="J66" s="38"/>
      <c r="K66" s="38"/>
      <c r="L66" s="38"/>
      <c r="M66" s="38"/>
      <c r="N66" s="38"/>
      <c r="V66" s="4"/>
    </row>
    <row r="67" spans="1:22" s="12" customFormat="1" ht="13.5" customHeight="1">
      <c r="A67" s="31" t="s">
        <v>19</v>
      </c>
      <c r="C67" s="32">
        <v>0</v>
      </c>
      <c r="D67" s="13">
        <v>0</v>
      </c>
      <c r="E67" s="39">
        <v>0</v>
      </c>
      <c r="F67" s="39">
        <v>0</v>
      </c>
      <c r="G67" s="39">
        <v>0</v>
      </c>
      <c r="H67" s="39">
        <v>21.9</v>
      </c>
      <c r="I67" s="39">
        <v>0</v>
      </c>
      <c r="J67" s="39">
        <v>31.1</v>
      </c>
      <c r="K67" s="39">
        <v>66.8</v>
      </c>
      <c r="L67" s="39"/>
      <c r="M67" s="39"/>
      <c r="N67" s="39"/>
      <c r="V67" s="22"/>
    </row>
    <row r="68" spans="1:22" ht="6.75" customHeight="1">
      <c r="A68" s="27"/>
      <c r="E68" s="38"/>
      <c r="F68" s="38"/>
      <c r="G68" s="38"/>
      <c r="H68" s="38"/>
      <c r="I68" s="38"/>
      <c r="J68" s="38"/>
      <c r="K68" s="38"/>
      <c r="L68" s="38"/>
      <c r="M68" s="38"/>
      <c r="N68" s="38"/>
      <c r="V68" s="4"/>
    </row>
    <row r="69" spans="1:22" s="3" customFormat="1" ht="13.5" customHeight="1">
      <c r="A69" s="30" t="s">
        <v>8</v>
      </c>
      <c r="C69" s="46">
        <v>3681.4</v>
      </c>
      <c r="D69" s="10">
        <v>3707.7</v>
      </c>
      <c r="E69" s="40">
        <v>3118</v>
      </c>
      <c r="F69" s="40">
        <v>3426.7</v>
      </c>
      <c r="G69" s="40">
        <v>3040.7</v>
      </c>
      <c r="H69" s="40">
        <v>3267</v>
      </c>
      <c r="I69" s="40">
        <v>3359.6</v>
      </c>
      <c r="J69" s="40">
        <v>2537.4</v>
      </c>
      <c r="K69" s="40">
        <v>2594.3</v>
      </c>
      <c r="L69" s="40"/>
      <c r="M69" s="40"/>
      <c r="N69" s="40"/>
      <c r="V69" s="15"/>
    </row>
    <row r="70" spans="1:22" ht="14.25" customHeight="1">
      <c r="A70" s="45" t="s">
        <v>72</v>
      </c>
      <c r="V70" s="4"/>
    </row>
    <row r="71" spans="1:22" ht="11.25" customHeight="1">
      <c r="A71" s="6" t="s">
        <v>70</v>
      </c>
      <c r="V71" s="4"/>
    </row>
    <row r="72" spans="1:22" ht="12" customHeight="1">
      <c r="A72" s="21" t="s">
        <v>77</v>
      </c>
      <c r="V72" s="4"/>
    </row>
    <row r="73" ht="10.5" customHeight="1">
      <c r="V73" s="4"/>
    </row>
    <row r="75" ht="12">
      <c r="V75" s="4"/>
    </row>
    <row r="76" ht="12">
      <c r="C76" s="19"/>
    </row>
    <row r="77" ht="12">
      <c r="C77" s="19"/>
    </row>
    <row r="78" ht="12">
      <c r="C78" s="19"/>
    </row>
    <row r="79" ht="12">
      <c r="C79" s="19"/>
    </row>
    <row r="83" ht="12">
      <c r="C83" s="19"/>
    </row>
    <row r="84" ht="12">
      <c r="C84" s="19"/>
    </row>
    <row r="85" spans="15:21" ht="12">
      <c r="O85" s="8"/>
      <c r="P85" s="8"/>
      <c r="Q85" s="8"/>
      <c r="R85" s="8"/>
      <c r="S85" s="8"/>
      <c r="T85" s="8"/>
      <c r="U85" s="8"/>
    </row>
    <row r="86" spans="3:21" ht="12">
      <c r="C86" s="19"/>
      <c r="O86" s="8"/>
      <c r="P86" s="8"/>
      <c r="Q86" s="8"/>
      <c r="R86" s="8"/>
      <c r="S86" s="8"/>
      <c r="T86" s="8"/>
      <c r="U86" s="8"/>
    </row>
    <row r="87" ht="12">
      <c r="C87" s="19"/>
    </row>
    <row r="88" spans="3:4" ht="12">
      <c r="C88" s="19"/>
      <c r="D88" s="1"/>
    </row>
    <row r="89" spans="3:4" ht="12">
      <c r="C89" s="19"/>
      <c r="D89" s="1"/>
    </row>
    <row r="90" spans="1:14" ht="12">
      <c r="A90" s="7"/>
      <c r="B90" s="7"/>
      <c r="C90" s="19"/>
      <c r="D90" s="1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">
      <c r="A91" s="7"/>
      <c r="B91" s="7"/>
      <c r="C91" s="19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">
      <c r="A92" s="7"/>
      <c r="B92" s="8"/>
      <c r="C92" s="19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ht="12">
      <c r="C93" s="19"/>
    </row>
    <row r="94" ht="12">
      <c r="C94" s="19"/>
    </row>
    <row r="95" ht="12">
      <c r="C95" s="19"/>
    </row>
    <row r="96" ht="12">
      <c r="C96" s="19"/>
    </row>
    <row r="97" ht="12">
      <c r="C97" s="19"/>
    </row>
    <row r="98" ht="12">
      <c r="C98" s="19"/>
    </row>
    <row r="99" ht="12">
      <c r="C99" s="19"/>
    </row>
    <row r="100" ht="12">
      <c r="C100" s="19"/>
    </row>
    <row r="101" ht="12">
      <c r="C101" s="19"/>
    </row>
    <row r="102" ht="12">
      <c r="C102" s="19"/>
    </row>
    <row r="103" ht="12">
      <c r="C103" s="19"/>
    </row>
    <row r="104" ht="12">
      <c r="C104" s="19"/>
    </row>
    <row r="105" ht="12">
      <c r="C105" s="19"/>
    </row>
    <row r="106" ht="12">
      <c r="C106" s="19"/>
    </row>
    <row r="107" ht="12">
      <c r="C107" s="19"/>
    </row>
    <row r="136" ht="12">
      <c r="C136" s="19"/>
    </row>
    <row r="141" spans="15:21" ht="12">
      <c r="O141" s="8"/>
      <c r="P141" s="8"/>
      <c r="Q141" s="8"/>
      <c r="R141" s="8"/>
      <c r="S141" s="8"/>
      <c r="T141" s="8"/>
      <c r="U141" s="8"/>
    </row>
  </sheetData>
  <sheetProtection/>
  <hyperlinks>
    <hyperlink ref="C33" r:id="rId1" display="=c20-@sum(c21:c33)"/>
    <hyperlink ref="D33" r:id="rId2" display="=c36-@sum(c37:c45)"/>
    <hyperlink ref="D45" r:id="rId3" display="=c36-@sum(c37:c45)"/>
    <hyperlink ref="D65" r:id="rId4" display="=c48-@SUM(c49:c65)"/>
    <hyperlink ref="E45" r:id="rId5" display="=c20-@sum(c21:c33)"/>
    <hyperlink ref="E33" r:id="rId6" display="=c20-@sum(c21:c33)"/>
    <hyperlink ref="E65" r:id="rId7" display="=c48-@SUM(c49:c65)"/>
    <hyperlink ref="G33" r:id="rId8" display="=c20-@sum(c21:c33)"/>
    <hyperlink ref="G45" r:id="rId9" display="=c36-@sum(c37:c45)"/>
    <hyperlink ref="G65" r:id="rId10" display="=c48-@SUM(c49:c65)"/>
    <hyperlink ref="H33" r:id="rId11" display="=c20-@sum(c21:c33)"/>
    <hyperlink ref="H45" r:id="rId12" display="=c36-@sum(c37:c45)"/>
    <hyperlink ref="H65" r:id="rId13" display="=c48-@SUM(c49:c65)"/>
    <hyperlink ref="I33" r:id="rId14" display="=c20-@sum(c21:c33)"/>
    <hyperlink ref="I45" r:id="rId15" display="=c36-@sum(c37:c45)"/>
    <hyperlink ref="I65" r:id="rId16" display="=c48-@SUM(c49:c65)"/>
    <hyperlink ref="K45" r:id="rId17" display="=c36-@sum(c37:c45)"/>
    <hyperlink ref="K65" r:id="rId18" display="=c48-@SUM(c49:c65)"/>
    <hyperlink ref="J45" r:id="rId19" display="=c36-@sum(c37:c45)"/>
    <hyperlink ref="J65" r:id="rId20" display="=c48-@SUM(c49:c65)"/>
    <hyperlink ref="J33" r:id="rId21" display="=c20-@sum(c21:c33)"/>
  </hyperlinks>
  <printOptions horizontalCentered="1"/>
  <pageMargins left="0.5" right="0.5" top="0.75" bottom="0.5" header="0" footer="0"/>
  <pageSetup fitToHeight="1" fitToWidth="1" horizontalDpi="600" verticalDpi="600" orientation="portrait" scale="60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2016-11-14T15:13:15Z</cp:lastPrinted>
  <dcterms:created xsi:type="dcterms:W3CDTF">2001-11-27T20:33:34Z</dcterms:created>
  <dcterms:modified xsi:type="dcterms:W3CDTF">2017-03-13T18:32:58Z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