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920" windowHeight="81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<sst xmlns="http://schemas.openxmlformats.org/spreadsheetml/2006/main" count="33" uniqueCount="33">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</sst>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21</v>
      </c>
      <c r="C2" s="18"/>
      <c r="D2" s="7" t="s">
        <v>22</v>
      </c>
      <c r="E2" s="18" t="s">
        <v>30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27</v>
      </c>
      <c r="B3" s="7" t="s">
        <v>23</v>
      </c>
      <c r="C3" s="7" t="s">
        <v>24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28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31</v>
      </c>
      <c r="O4" s="8" t="s">
        <v>32</v>
      </c>
    </row>
    <row r="5" spans="1:15" ht="15.75">
      <c r="A5" s="2"/>
      <c r="B5" s="19" t="s">
        <v>29</v>
      </c>
      <c r="C5" s="20"/>
      <c r="D5" s="10" t="s">
        <v>25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17</v>
      </c>
      <c r="B7" s="11">
        <v>1288</v>
      </c>
      <c r="C7" s="11">
        <v>1255</v>
      </c>
      <c r="D7" s="11">
        <f>F7*1000/C7</f>
        <v>3312.223107569721</v>
      </c>
      <c r="E7" s="11">
        <v>1828.748</v>
      </c>
      <c r="F7" s="11">
        <v>4156.84</v>
      </c>
      <c r="G7" s="15">
        <v>64.5919124166918</v>
      </c>
      <c r="H7" s="11">
        <f>+E7+G7+F7</f>
        <v>6050.179912416692</v>
      </c>
      <c r="I7" s="11"/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6" t="s">
        <v>18</v>
      </c>
      <c r="B8" s="11">
        <v>1140.6</v>
      </c>
      <c r="C8" s="11">
        <v>1097.6</v>
      </c>
      <c r="D8" s="11">
        <f>F8*1000/C8</f>
        <v>3333.263483965015</v>
      </c>
      <c r="E8" s="11">
        <f>O7</f>
        <v>1515.939</v>
      </c>
      <c r="F8" s="11">
        <v>3658.59</v>
      </c>
      <c r="G8" s="16">
        <v>244</v>
      </c>
      <c r="H8" s="11">
        <f>+E8+G8+F8</f>
        <v>5418.529</v>
      </c>
      <c r="I8" s="11"/>
      <c r="J8" s="11">
        <v>2805</v>
      </c>
      <c r="K8" s="11">
        <v>603.601</v>
      </c>
      <c r="L8" s="11">
        <f>+N8-J8-K8-M8</f>
        <v>461.5970000000003</v>
      </c>
      <c r="M8" s="11">
        <v>545</v>
      </c>
      <c r="N8" s="11">
        <f>+H8-O8</f>
        <v>4415.198</v>
      </c>
      <c r="O8" s="11">
        <v>1003.331</v>
      </c>
    </row>
    <row r="9" spans="1:15" ht="18.75">
      <c r="A9" s="1" t="s">
        <v>19</v>
      </c>
      <c r="B9" s="12">
        <v>1636</v>
      </c>
      <c r="C9" s="12">
        <v>1594</v>
      </c>
      <c r="D9" s="12">
        <f>F9*1000/C9</f>
        <v>4058.124215809285</v>
      </c>
      <c r="E9" s="12">
        <f>O8</f>
        <v>1003.331</v>
      </c>
      <c r="F9" s="12">
        <v>6468.65</v>
      </c>
      <c r="G9" s="17">
        <v>70</v>
      </c>
      <c r="H9" s="12">
        <f>+E9+G9+F9</f>
        <v>7541.981</v>
      </c>
      <c r="I9" s="12"/>
      <c r="J9" s="12">
        <v>3004</v>
      </c>
      <c r="K9" s="12">
        <v>663</v>
      </c>
      <c r="L9" s="12">
        <f>+N9-J9-K9-M9</f>
        <v>587.9809999999998</v>
      </c>
      <c r="M9" s="12">
        <v>800</v>
      </c>
      <c r="N9" s="12">
        <f>+H9-O9</f>
        <v>5054.981</v>
      </c>
      <c r="O9" s="12">
        <v>2487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41232.345777083334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 Peanuts:  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2012-11-19T13:18:26Z</dcterms:modified>
  <cp:category/>
  <cp:version/>
  <cp:contentType/>
  <cp:contentStatus/>
</cp:coreProperties>
</file>