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james_kaufman_usda_gov/Documents/Desktop/Web posting/Zahniser/mexico/mexio fdi 2024/Final/"/>
    </mc:Choice>
  </mc:AlternateContent>
  <xr:revisionPtr revIDLastSave="88" documentId="8_{FC1A149A-EBE2-44D2-AD0B-F167E510A3BC}" xr6:coauthVersionLast="47" xr6:coauthVersionMax="47" xr10:uidLastSave="{39921C20-BD56-4CDA-8589-63BE91C92D3F}"/>
  <bookViews>
    <workbookView xWindow="28875" yWindow="465" windowWidth="28320" windowHeight="14460" xr2:uid="{16DC9BCC-05CA-47E8-9664-CC5A878E5A3E}"/>
  </bookViews>
  <sheets>
    <sheet name="FDI Page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" i="1" l="1"/>
  <c r="Z4" i="1"/>
  <c r="Z5" i="1"/>
  <c r="W5" i="1"/>
  <c r="V5" i="1"/>
  <c r="U5" i="1"/>
  <c r="T5" i="1"/>
  <c r="S5" i="1"/>
  <c r="R5" i="1"/>
  <c r="Q5" i="1"/>
  <c r="P5" i="1"/>
  <c r="O5" i="1"/>
  <c r="N5" i="1"/>
  <c r="L5" i="1"/>
  <c r="K5" i="1"/>
  <c r="J5" i="1"/>
  <c r="H5" i="1"/>
  <c r="G5" i="1"/>
  <c r="F5" i="1"/>
  <c r="E5" i="1"/>
  <c r="V4" i="1"/>
  <c r="U4" i="1"/>
  <c r="Q4" i="1"/>
  <c r="P4" i="1"/>
  <c r="O4" i="1"/>
  <c r="N4" i="1"/>
  <c r="J4" i="1"/>
  <c r="F4" i="1"/>
</calcChain>
</file>

<file path=xl/sharedStrings.xml><?xml version="1.0" encoding="utf-8"?>
<sst xmlns="http://schemas.openxmlformats.org/spreadsheetml/2006/main" count="187" uniqueCount="29">
  <si>
    <t>Industry</t>
  </si>
  <si>
    <t>Dollars (millions)</t>
  </si>
  <si>
    <t>(D)</t>
  </si>
  <si>
    <t>Agriculture, forestry, fishing, and hunting</t>
  </si>
  <si>
    <t>Crop production</t>
  </si>
  <si>
    <t>Animal production</t>
  </si>
  <si>
    <t>Forestry and logging</t>
  </si>
  <si>
    <t>(*)</t>
  </si>
  <si>
    <t>Fishing, hunting, and trapping</t>
  </si>
  <si>
    <t>Support activities for agriculture and forestry</t>
  </si>
  <si>
    <t>Food</t>
  </si>
  <si>
    <t>Animal foods</t>
  </si>
  <si>
    <t>Grain and oilseed milling</t>
  </si>
  <si>
    <t>Sugar and confectionery products</t>
  </si>
  <si>
    <t>Fruit and vegetable preserving
and specialty foods</t>
  </si>
  <si>
    <t>Dairy products</t>
  </si>
  <si>
    <t>Animal slaughtering and processing</t>
  </si>
  <si>
    <t>Seafood product preparation and packaging</t>
  </si>
  <si>
    <t>Bakeries and tortillas</t>
  </si>
  <si>
    <t>Other food products</t>
  </si>
  <si>
    <t>Beverages and tobacco products</t>
  </si>
  <si>
    <t>Beverages</t>
  </si>
  <si>
    <t>Tobacco products</t>
  </si>
  <si>
    <t>Data are on a historical-cost basis. Statistics for agricultural production for some years include small amounts of foreign direct investment (FDI) in forestry, fishing, hunting, and support services for agriculture.</t>
  </si>
  <si>
    <t>(D) = Data not published in order to avoid disclosure of data of individual companies. (*) = Value between -$500,000 and $500,000.</t>
  </si>
  <si>
    <t>TOTAL: agriculture, forestry, fishing, hunting, food, beverages, and tobacco products</t>
  </si>
  <si>
    <t>TOTAL: food, beverages, and tobacco products</t>
  </si>
  <si>
    <r>
      <t>U.S. direct investment position in Mexican agricultural production and the food, beverage, and tobacco product industries (1999</t>
    </r>
    <r>
      <rPr>
        <b/>
        <sz val="10"/>
        <rFont val="Aptos Narrow"/>
        <family val="2"/>
      </rPr>
      <t>–</t>
    </r>
    <r>
      <rPr>
        <b/>
        <sz val="10"/>
        <rFont val="Arial"/>
        <family val="2"/>
      </rPr>
      <t>2023)</t>
    </r>
  </si>
  <si>
    <t>Source: USDA, Economic Research Service, using data from U.S. Department of Commerce, Bureau of Economic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</si>
</sst>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ptos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1" fillId="0" borderId="4" xfId="0" applyFont="1" applyBorder="1" applyAlignment="1">
      <alignment vertical="top" wrapText="1"/>
    </xf>
    <xf numFmtId="3" fontId="1" fillId="0" borderId="0" xfId="0" quotePrefix="1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3" fontId="1" fillId="0" borderId="6" xfId="0" applyNumberFormat="1" applyFont="1" applyBorder="1" applyAlignment="1">
      <alignment horizontal="center" vertical="top"/>
    </xf>
    <xf numFmtId="0" fontId="6" fillId="0" borderId="0" xfId="0" applyFont="1"/>
    <xf numFmtId="0" fontId="1" fillId="0" borderId="4" xfId="0" applyFont="1" applyBorder="1"/>
    <xf numFmtId="3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49" fontId="1" fillId="0" borderId="4" xfId="0" quotePrefix="1" applyNumberFormat="1" applyFont="1" applyBorder="1" applyAlignment="1">
      <alignment horizontal="left" wrapText="1"/>
    </xf>
    <xf numFmtId="49" fontId="2" fillId="0" borderId="4" xfId="0" quotePrefix="1" applyNumberFormat="1" applyFont="1" applyBorder="1" applyAlignment="1">
      <alignment horizontal="left" wrapText="1"/>
    </xf>
    <xf numFmtId="3" fontId="2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9" fontId="2" fillId="0" borderId="4" xfId="0" quotePrefix="1" applyNumberFormat="1" applyFont="1" applyBorder="1" applyAlignment="1">
      <alignment horizontal="left" wrapText="1" indent="2"/>
    </xf>
    <xf numFmtId="49" fontId="1" fillId="0" borderId="4" xfId="0" quotePrefix="1" applyNumberFormat="1" applyFont="1" applyBorder="1" applyAlignment="1">
      <alignment wrapText="1"/>
    </xf>
    <xf numFmtId="49" fontId="2" fillId="0" borderId="7" xfId="0" quotePrefix="1" applyNumberFormat="1" applyFont="1" applyBorder="1" applyAlignment="1">
      <alignment horizontal="left" wrapText="1"/>
    </xf>
    <xf numFmtId="3" fontId="2" fillId="0" borderId="8" xfId="0" quotePrefix="1" applyNumberFormat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0" fillId="0" borderId="6" xfId="0" applyBorder="1"/>
    <xf numFmtId="0" fontId="7" fillId="0" borderId="0" xfId="0" applyFont="1" applyAlignment="1">
      <alignment horizontal="center" vertical="top"/>
    </xf>
    <xf numFmtId="0" fontId="7" fillId="0" borderId="0" xfId="0" applyFont="1"/>
    <xf numFmtId="0" fontId="7" fillId="0" borderId="6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/>
    </xf>
  </cellXfs>
  <cellStyles count="3">
    <cellStyle name="Hyperlink 2" xfId="2" xr:uid="{55B0E16F-75E1-4DBE-B576-D5E1E6C04947}"/>
    <cellStyle name="Normal" xfId="0" builtinId="0"/>
    <cellStyle name="Normal 2" xfId="1" xr:uid="{F975BF66-C16D-428E-B199-18589E96A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8E615-6338-4BDD-B70C-3AD0184E8767}">
  <dimension ref="A1:Z30"/>
  <sheetViews>
    <sheetView tabSelected="1" workbookViewId="0"/>
  </sheetViews>
  <sheetFormatPr defaultRowHeight="15" x14ac:dyDescent="0.25"/>
  <cols>
    <col min="1" max="1" width="50" customWidth="1"/>
    <col min="2" max="23" width="7.7109375" customWidth="1"/>
  </cols>
  <sheetData>
    <row r="1" spans="1:26" x14ac:dyDescent="0.2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</row>
    <row r="2" spans="1:26" x14ac:dyDescent="0.25">
      <c r="A2" s="4" t="s">
        <v>0</v>
      </c>
      <c r="B2" s="5">
        <v>1999</v>
      </c>
      <c r="C2" s="5">
        <v>2000</v>
      </c>
      <c r="D2" s="5">
        <v>2001</v>
      </c>
      <c r="E2" s="5">
        <v>2002</v>
      </c>
      <c r="F2" s="5">
        <v>2003</v>
      </c>
      <c r="G2" s="5">
        <v>2004</v>
      </c>
      <c r="H2" s="5">
        <v>2005</v>
      </c>
      <c r="I2" s="5">
        <v>2006</v>
      </c>
      <c r="J2" s="5">
        <v>2007</v>
      </c>
      <c r="K2" s="5">
        <v>2008</v>
      </c>
      <c r="L2" s="5">
        <v>2009</v>
      </c>
      <c r="M2" s="5">
        <v>2010</v>
      </c>
      <c r="N2" s="5">
        <v>2011</v>
      </c>
      <c r="O2" s="5">
        <v>2012</v>
      </c>
      <c r="P2" s="5">
        <v>2013</v>
      </c>
      <c r="Q2" s="5">
        <v>2014</v>
      </c>
      <c r="R2" s="5">
        <v>2015</v>
      </c>
      <c r="S2" s="5">
        <v>2016</v>
      </c>
      <c r="T2" s="5">
        <v>2017</v>
      </c>
      <c r="U2" s="5">
        <v>2018</v>
      </c>
      <c r="V2" s="5">
        <v>2019</v>
      </c>
      <c r="W2" s="5">
        <v>2020</v>
      </c>
      <c r="X2" s="5">
        <v>2021</v>
      </c>
      <c r="Y2" s="6">
        <v>2022</v>
      </c>
      <c r="Z2" s="6">
        <v>2023</v>
      </c>
    </row>
    <row r="3" spans="1:26" x14ac:dyDescent="0.25">
      <c r="A3" s="7"/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9"/>
      <c r="O3" s="8"/>
      <c r="P3" s="8"/>
      <c r="Q3" s="8"/>
      <c r="R3" s="8"/>
      <c r="S3" s="11"/>
      <c r="T3" s="8"/>
      <c r="U3" s="8"/>
      <c r="V3" s="8"/>
      <c r="W3" s="8"/>
      <c r="X3" s="8"/>
      <c r="Z3" s="39"/>
    </row>
    <row r="4" spans="1:26" ht="25.5" x14ac:dyDescent="0.25">
      <c r="A4" s="12" t="s">
        <v>25</v>
      </c>
      <c r="B4" s="13" t="s">
        <v>2</v>
      </c>
      <c r="C4" s="13" t="s">
        <v>2</v>
      </c>
      <c r="D4" s="13" t="s">
        <v>2</v>
      </c>
      <c r="E4" s="13" t="s">
        <v>2</v>
      </c>
      <c r="F4" s="14">
        <f>F14+F25+F7</f>
        <v>7688</v>
      </c>
      <c r="G4" s="13" t="s">
        <v>2</v>
      </c>
      <c r="H4" s="13" t="s">
        <v>2</v>
      </c>
      <c r="I4" s="13" t="s">
        <v>2</v>
      </c>
      <c r="J4" s="14">
        <f>J14+J25+J7</f>
        <v>9058</v>
      </c>
      <c r="K4" s="13" t="s">
        <v>2</v>
      </c>
      <c r="L4" s="13" t="s">
        <v>2</v>
      </c>
      <c r="M4" s="13" t="s">
        <v>2</v>
      </c>
      <c r="N4" s="14">
        <f>N14+N25+N7</f>
        <v>10994</v>
      </c>
      <c r="O4" s="14">
        <f>O14+O25+O7</f>
        <v>11895</v>
      </c>
      <c r="P4" s="14">
        <f>P14+P25+P7</f>
        <v>8013</v>
      </c>
      <c r="Q4" s="14">
        <f>Q14+Q25+Q7</f>
        <v>8629</v>
      </c>
      <c r="R4" s="13" t="s">
        <v>2</v>
      </c>
      <c r="S4" s="13" t="s">
        <v>2</v>
      </c>
      <c r="T4" s="13" t="s">
        <v>2</v>
      </c>
      <c r="U4" s="14">
        <f>U14+U25+U7</f>
        <v>9180</v>
      </c>
      <c r="V4" s="14">
        <f>V14+V25+V7</f>
        <v>8807</v>
      </c>
      <c r="W4" s="14">
        <f t="shared" ref="W4:Z4" si="0">W14+W25+W7</f>
        <v>9604</v>
      </c>
      <c r="X4" s="13" t="s">
        <v>2</v>
      </c>
      <c r="Y4" s="13" t="s">
        <v>2</v>
      </c>
      <c r="Z4" s="15">
        <f t="shared" si="0"/>
        <v>14031</v>
      </c>
    </row>
    <row r="5" spans="1:26" x14ac:dyDescent="0.25">
      <c r="A5" s="12" t="s">
        <v>26</v>
      </c>
      <c r="B5" s="13" t="s">
        <v>2</v>
      </c>
      <c r="C5" s="13" t="s">
        <v>2</v>
      </c>
      <c r="D5" s="13" t="s">
        <v>2</v>
      </c>
      <c r="E5" s="14">
        <f>E14+E25</f>
        <v>6502</v>
      </c>
      <c r="F5" s="14">
        <f>F14+F25</f>
        <v>7571</v>
      </c>
      <c r="G5" s="14">
        <f>G14+G25</f>
        <v>6975</v>
      </c>
      <c r="H5" s="14">
        <f>H14+H25</f>
        <v>7756</v>
      </c>
      <c r="I5" s="13" t="s">
        <v>2</v>
      </c>
      <c r="J5" s="14">
        <f>J14+J25</f>
        <v>8682</v>
      </c>
      <c r="K5" s="14">
        <f>K14+K25</f>
        <v>7989</v>
      </c>
      <c r="L5" s="14">
        <f>L14+L25</f>
        <v>7201</v>
      </c>
      <c r="M5" s="13" t="s">
        <v>2</v>
      </c>
      <c r="N5" s="14">
        <f t="shared" ref="N5:S5" si="1">N14+N25</f>
        <v>10244</v>
      </c>
      <c r="O5" s="14">
        <f t="shared" si="1"/>
        <v>10870</v>
      </c>
      <c r="P5" s="14">
        <f t="shared" si="1"/>
        <v>6820</v>
      </c>
      <c r="Q5" s="14">
        <f t="shared" si="1"/>
        <v>7310</v>
      </c>
      <c r="R5" s="14">
        <f t="shared" si="1"/>
        <v>7660</v>
      </c>
      <c r="S5" s="14">
        <f t="shared" si="1"/>
        <v>6971</v>
      </c>
      <c r="T5" s="14">
        <f>T14+T25</f>
        <v>8134</v>
      </c>
      <c r="U5" s="14">
        <f>U14+U25</f>
        <v>7418</v>
      </c>
      <c r="V5" s="14">
        <f>V14+V25</f>
        <v>7095</v>
      </c>
      <c r="W5" s="14">
        <f>W14+W25</f>
        <v>7098</v>
      </c>
      <c r="X5" s="13" t="s">
        <v>2</v>
      </c>
      <c r="Y5" s="13" t="s">
        <v>2</v>
      </c>
      <c r="Z5" s="15">
        <f>Z14+Z25</f>
        <v>10576</v>
      </c>
    </row>
    <row r="6" spans="1:26" x14ac:dyDescent="0.25">
      <c r="A6" s="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2"/>
      <c r="P6" s="2"/>
      <c r="Q6" s="2"/>
      <c r="R6" s="2"/>
      <c r="S6" s="2"/>
      <c r="T6" s="2"/>
      <c r="U6" s="2"/>
      <c r="V6" s="2"/>
      <c r="W6" s="2"/>
      <c r="X6" s="2"/>
      <c r="Y6" s="41"/>
      <c r="Z6" s="42"/>
    </row>
    <row r="7" spans="1:26" x14ac:dyDescent="0.25">
      <c r="A7" s="17" t="s">
        <v>3</v>
      </c>
      <c r="B7" s="18">
        <v>187</v>
      </c>
      <c r="C7" s="18">
        <v>234</v>
      </c>
      <c r="D7" s="18">
        <v>133</v>
      </c>
      <c r="E7" s="18">
        <v>119</v>
      </c>
      <c r="F7" s="19">
        <v>117</v>
      </c>
      <c r="G7" s="18" t="s">
        <v>2</v>
      </c>
      <c r="H7" s="18" t="s">
        <v>2</v>
      </c>
      <c r="I7" s="18">
        <v>200</v>
      </c>
      <c r="J7" s="19">
        <v>376</v>
      </c>
      <c r="K7" s="18">
        <v>335</v>
      </c>
      <c r="L7" s="18" t="s">
        <v>2</v>
      </c>
      <c r="M7" s="18">
        <v>543</v>
      </c>
      <c r="N7" s="18">
        <v>750</v>
      </c>
      <c r="O7" s="18">
        <v>1025</v>
      </c>
      <c r="P7" s="18">
        <v>1193</v>
      </c>
      <c r="Q7" s="18">
        <v>1319</v>
      </c>
      <c r="R7" s="18" t="s">
        <v>2</v>
      </c>
      <c r="S7" s="18" t="s">
        <v>2</v>
      </c>
      <c r="T7" s="18" t="s">
        <v>2</v>
      </c>
      <c r="U7" s="20">
        <v>1762</v>
      </c>
      <c r="V7" s="20">
        <v>1712</v>
      </c>
      <c r="W7" s="20">
        <v>2506</v>
      </c>
      <c r="X7" s="20">
        <v>2661</v>
      </c>
      <c r="Y7" s="20">
        <v>2975</v>
      </c>
      <c r="Z7" s="47">
        <v>3455</v>
      </c>
    </row>
    <row r="8" spans="1:26" x14ac:dyDescent="0.25">
      <c r="A8" s="7" t="s">
        <v>4</v>
      </c>
      <c r="B8" s="21" t="s">
        <v>2</v>
      </c>
      <c r="C8" s="22">
        <v>121</v>
      </c>
      <c r="D8" s="22">
        <v>27</v>
      </c>
      <c r="E8" s="21" t="s">
        <v>2</v>
      </c>
      <c r="F8" s="22">
        <v>23</v>
      </c>
      <c r="G8" s="21" t="s">
        <v>2</v>
      </c>
      <c r="H8" s="22">
        <v>38</v>
      </c>
      <c r="I8" s="21" t="s">
        <v>2</v>
      </c>
      <c r="J8" s="22">
        <v>51</v>
      </c>
      <c r="K8" s="21" t="s">
        <v>2</v>
      </c>
      <c r="L8" s="21">
        <v>74</v>
      </c>
      <c r="M8" s="21" t="s">
        <v>2</v>
      </c>
      <c r="N8" s="23" t="s">
        <v>2</v>
      </c>
      <c r="O8" s="23" t="s">
        <v>2</v>
      </c>
      <c r="P8" s="23" t="s">
        <v>2</v>
      </c>
      <c r="Q8" s="23" t="s">
        <v>2</v>
      </c>
      <c r="R8" s="22" t="s">
        <v>2</v>
      </c>
      <c r="S8" s="22">
        <v>163</v>
      </c>
      <c r="T8" s="23">
        <v>372</v>
      </c>
      <c r="U8" s="22" t="s">
        <v>2</v>
      </c>
      <c r="V8" s="22" t="s">
        <v>2</v>
      </c>
      <c r="W8" s="22">
        <v>108</v>
      </c>
      <c r="X8" s="22">
        <v>67</v>
      </c>
      <c r="Y8" s="22">
        <v>104</v>
      </c>
      <c r="Z8" s="45">
        <v>101</v>
      </c>
    </row>
    <row r="9" spans="1:26" x14ac:dyDescent="0.25">
      <c r="A9" s="7" t="s">
        <v>5</v>
      </c>
      <c r="B9" s="21" t="s">
        <v>2</v>
      </c>
      <c r="C9" s="21" t="s">
        <v>2</v>
      </c>
      <c r="D9" s="21" t="s">
        <v>2</v>
      </c>
      <c r="E9" s="21" t="s">
        <v>2</v>
      </c>
      <c r="F9" s="22">
        <v>139</v>
      </c>
      <c r="G9" s="21" t="s">
        <v>2</v>
      </c>
      <c r="H9" s="21" t="s">
        <v>2</v>
      </c>
      <c r="I9" s="21" t="s">
        <v>2</v>
      </c>
      <c r="J9" s="22">
        <v>324</v>
      </c>
      <c r="K9" s="21" t="s">
        <v>2</v>
      </c>
      <c r="L9" s="21" t="s">
        <v>2</v>
      </c>
      <c r="M9" s="21" t="s">
        <v>2</v>
      </c>
      <c r="N9" s="23" t="s">
        <v>2</v>
      </c>
      <c r="O9" s="23" t="s">
        <v>2</v>
      </c>
      <c r="P9" s="23" t="s">
        <v>2</v>
      </c>
      <c r="Q9" s="23" t="s">
        <v>2</v>
      </c>
      <c r="R9" s="22" t="s">
        <v>2</v>
      </c>
      <c r="S9" s="22" t="s">
        <v>2</v>
      </c>
      <c r="T9" s="23" t="s">
        <v>2</v>
      </c>
      <c r="U9" s="22" t="s">
        <v>2</v>
      </c>
      <c r="V9" s="22" t="s">
        <v>2</v>
      </c>
      <c r="W9" s="22" t="s">
        <v>2</v>
      </c>
      <c r="X9" s="22" t="s">
        <v>2</v>
      </c>
      <c r="Y9" s="22" t="s">
        <v>2</v>
      </c>
      <c r="Z9" s="24" t="s">
        <v>2</v>
      </c>
    </row>
    <row r="10" spans="1:26" x14ac:dyDescent="0.25">
      <c r="A10" s="7" t="s">
        <v>6</v>
      </c>
      <c r="B10" s="21">
        <v>2</v>
      </c>
      <c r="C10" s="21" t="s">
        <v>2</v>
      </c>
      <c r="D10" s="21" t="s">
        <v>2</v>
      </c>
      <c r="E10" s="21">
        <v>-36</v>
      </c>
      <c r="F10" s="22">
        <v>-48</v>
      </c>
      <c r="G10" s="21">
        <v>-1</v>
      </c>
      <c r="H10" s="21">
        <v>-1</v>
      </c>
      <c r="I10" s="21">
        <v>-1</v>
      </c>
      <c r="J10" s="21">
        <v>-1</v>
      </c>
      <c r="K10" s="21">
        <v>-1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3" t="s">
        <v>7</v>
      </c>
      <c r="R10" s="23" t="s">
        <v>7</v>
      </c>
      <c r="S10" s="23" t="s">
        <v>7</v>
      </c>
      <c r="T10" s="23" t="s">
        <v>7</v>
      </c>
      <c r="U10" s="23" t="s">
        <v>7</v>
      </c>
      <c r="V10" s="23" t="s">
        <v>7</v>
      </c>
      <c r="W10" s="23">
        <v>3</v>
      </c>
      <c r="X10" s="23" t="s">
        <v>2</v>
      </c>
      <c r="Y10" s="23" t="s">
        <v>2</v>
      </c>
      <c r="Z10" s="25" t="s">
        <v>2</v>
      </c>
    </row>
    <row r="11" spans="1:26" x14ac:dyDescent="0.25">
      <c r="A11" s="7" t="s">
        <v>8</v>
      </c>
      <c r="B11" s="21">
        <v>0</v>
      </c>
      <c r="C11" s="21">
        <v>0</v>
      </c>
      <c r="D11" s="21">
        <v>0</v>
      </c>
      <c r="E11" s="21">
        <v>0</v>
      </c>
      <c r="F11" s="22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3" t="s">
        <v>7</v>
      </c>
      <c r="R11" s="23" t="s">
        <v>7</v>
      </c>
      <c r="S11" s="23" t="s">
        <v>7</v>
      </c>
      <c r="T11" s="23" t="s">
        <v>7</v>
      </c>
      <c r="U11" s="23" t="s">
        <v>7</v>
      </c>
      <c r="V11" s="23" t="s">
        <v>7</v>
      </c>
      <c r="W11" s="23">
        <v>1</v>
      </c>
      <c r="X11" s="23">
        <v>1</v>
      </c>
      <c r="Y11" s="23">
        <v>1</v>
      </c>
      <c r="Z11" s="25">
        <v>1</v>
      </c>
    </row>
    <row r="12" spans="1:26" x14ac:dyDescent="0.25">
      <c r="A12" s="7" t="s">
        <v>9</v>
      </c>
      <c r="B12" s="21">
        <v>4</v>
      </c>
      <c r="C12" s="21">
        <v>4</v>
      </c>
      <c r="D12" s="21">
        <v>4</v>
      </c>
      <c r="E12" s="21">
        <v>4</v>
      </c>
      <c r="F12" s="22">
        <v>4</v>
      </c>
      <c r="G12" s="21">
        <v>1</v>
      </c>
      <c r="H12" s="21">
        <v>1</v>
      </c>
      <c r="I12" s="21">
        <v>1</v>
      </c>
      <c r="J12" s="21">
        <v>1</v>
      </c>
      <c r="K12" s="21">
        <v>1</v>
      </c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23">
        <v>1</v>
      </c>
      <c r="R12" s="23">
        <v>1</v>
      </c>
      <c r="S12" s="23">
        <v>1</v>
      </c>
      <c r="T12" s="23">
        <v>-6</v>
      </c>
      <c r="U12" s="22" t="s">
        <v>2</v>
      </c>
      <c r="V12" s="22">
        <v>1</v>
      </c>
      <c r="W12" s="23" t="s">
        <v>2</v>
      </c>
      <c r="X12" s="23" t="s">
        <v>2</v>
      </c>
      <c r="Y12" s="23" t="s">
        <v>2</v>
      </c>
      <c r="Z12" s="25" t="s">
        <v>2</v>
      </c>
    </row>
    <row r="13" spans="1:26" x14ac:dyDescent="0.25">
      <c r="A13" s="7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"/>
      <c r="P13" s="2"/>
      <c r="Q13" s="2"/>
      <c r="R13" s="22"/>
      <c r="S13" s="22"/>
      <c r="T13" s="2"/>
      <c r="U13" s="22"/>
      <c r="V13" s="22"/>
      <c r="W13" s="22"/>
      <c r="X13" s="22"/>
      <c r="Y13" s="41"/>
      <c r="Z13" s="47"/>
    </row>
    <row r="14" spans="1:26" x14ac:dyDescent="0.25">
      <c r="A14" s="26" t="s">
        <v>10</v>
      </c>
      <c r="B14" s="18">
        <v>1281</v>
      </c>
      <c r="C14" s="18">
        <v>1427</v>
      </c>
      <c r="D14" s="18">
        <v>1250</v>
      </c>
      <c r="E14" s="18">
        <v>2159</v>
      </c>
      <c r="F14" s="18">
        <v>2134</v>
      </c>
      <c r="G14" s="18">
        <v>2203</v>
      </c>
      <c r="H14" s="18">
        <v>2790</v>
      </c>
      <c r="I14" s="18">
        <v>2610</v>
      </c>
      <c r="J14" s="18">
        <v>2835</v>
      </c>
      <c r="K14" s="18">
        <v>2497</v>
      </c>
      <c r="L14" s="18">
        <v>2971</v>
      </c>
      <c r="M14" s="18">
        <v>3271</v>
      </c>
      <c r="N14" s="18">
        <v>3728</v>
      </c>
      <c r="O14" s="20">
        <v>3966</v>
      </c>
      <c r="P14" s="20">
        <v>3557</v>
      </c>
      <c r="Q14" s="20">
        <v>3398</v>
      </c>
      <c r="R14" s="20">
        <v>3380</v>
      </c>
      <c r="S14" s="20">
        <v>3531</v>
      </c>
      <c r="T14" s="20">
        <v>3982</v>
      </c>
      <c r="U14" s="20">
        <v>3905</v>
      </c>
      <c r="V14" s="20">
        <v>4043</v>
      </c>
      <c r="W14" s="20">
        <v>3462</v>
      </c>
      <c r="X14" s="20">
        <v>3130</v>
      </c>
      <c r="Y14" s="20">
        <v>3956</v>
      </c>
      <c r="Z14" s="47">
        <v>4292</v>
      </c>
    </row>
    <row r="15" spans="1:26" x14ac:dyDescent="0.25">
      <c r="A15" s="27" t="s">
        <v>11</v>
      </c>
      <c r="B15" s="21">
        <v>70</v>
      </c>
      <c r="C15" s="21">
        <v>74</v>
      </c>
      <c r="D15" s="21">
        <v>76</v>
      </c>
      <c r="E15" s="21">
        <v>23</v>
      </c>
      <c r="F15" s="21" t="s">
        <v>2</v>
      </c>
      <c r="G15" s="23">
        <v>12</v>
      </c>
      <c r="H15" s="23">
        <v>8</v>
      </c>
      <c r="I15" s="23">
        <v>7</v>
      </c>
      <c r="J15" s="23">
        <v>7</v>
      </c>
      <c r="K15" s="23">
        <v>7</v>
      </c>
      <c r="L15" s="23">
        <v>5</v>
      </c>
      <c r="M15" s="23">
        <v>5</v>
      </c>
      <c r="N15" s="23">
        <v>5</v>
      </c>
      <c r="O15" s="28">
        <v>6</v>
      </c>
      <c r="P15" s="22" t="s">
        <v>2</v>
      </c>
      <c r="Q15" s="22" t="s">
        <v>2</v>
      </c>
      <c r="R15" s="22">
        <v>65</v>
      </c>
      <c r="S15" s="22">
        <v>69</v>
      </c>
      <c r="T15" s="28">
        <v>79</v>
      </c>
      <c r="U15" s="22">
        <v>88</v>
      </c>
      <c r="V15" s="22">
        <v>96</v>
      </c>
      <c r="W15" s="22" t="s">
        <v>2</v>
      </c>
      <c r="X15" s="22" t="s">
        <v>2</v>
      </c>
      <c r="Y15" s="22" t="s">
        <v>2</v>
      </c>
      <c r="Z15" s="25" t="s">
        <v>2</v>
      </c>
    </row>
    <row r="16" spans="1:26" x14ac:dyDescent="0.25">
      <c r="A16" s="27" t="s">
        <v>12</v>
      </c>
      <c r="B16" s="21">
        <v>378</v>
      </c>
      <c r="C16" s="21">
        <v>498</v>
      </c>
      <c r="D16" s="21">
        <v>794</v>
      </c>
      <c r="E16" s="21">
        <v>1402</v>
      </c>
      <c r="F16" s="21">
        <v>1374</v>
      </c>
      <c r="G16" s="21">
        <v>1343</v>
      </c>
      <c r="H16" s="21">
        <v>1466</v>
      </c>
      <c r="I16" s="21">
        <v>1688</v>
      </c>
      <c r="J16" s="21">
        <v>2132</v>
      </c>
      <c r="K16" s="21">
        <v>1927</v>
      </c>
      <c r="L16" s="21">
        <v>2079</v>
      </c>
      <c r="M16" s="21">
        <v>2252</v>
      </c>
      <c r="N16" s="21">
        <v>2478</v>
      </c>
      <c r="O16" s="28">
        <v>2526</v>
      </c>
      <c r="P16" s="28">
        <v>2213</v>
      </c>
      <c r="Q16" s="28">
        <v>2034</v>
      </c>
      <c r="R16" s="28">
        <v>2044</v>
      </c>
      <c r="S16" s="28">
        <v>2146</v>
      </c>
      <c r="T16" s="28">
        <v>2449</v>
      </c>
      <c r="U16" s="28">
        <v>2453</v>
      </c>
      <c r="V16" s="28">
        <v>2461</v>
      </c>
      <c r="W16" s="28">
        <v>1457</v>
      </c>
      <c r="X16" s="28">
        <v>1819</v>
      </c>
      <c r="Y16" s="28">
        <v>1315</v>
      </c>
      <c r="Z16" s="45">
        <v>1269</v>
      </c>
    </row>
    <row r="17" spans="1:26" x14ac:dyDescent="0.25">
      <c r="A17" s="27" t="s">
        <v>13</v>
      </c>
      <c r="B17" s="21">
        <v>63</v>
      </c>
      <c r="C17" s="21">
        <v>68</v>
      </c>
      <c r="D17" s="21" t="s">
        <v>2</v>
      </c>
      <c r="E17" s="21">
        <v>73</v>
      </c>
      <c r="F17" s="21">
        <v>72</v>
      </c>
      <c r="G17" s="23">
        <v>144</v>
      </c>
      <c r="H17" s="23">
        <v>149</v>
      </c>
      <c r="I17" s="23">
        <v>134</v>
      </c>
      <c r="J17" s="23">
        <v>138</v>
      </c>
      <c r="K17" s="23">
        <v>85</v>
      </c>
      <c r="L17" s="23" t="s">
        <v>2</v>
      </c>
      <c r="M17" s="23">
        <v>199</v>
      </c>
      <c r="N17" s="23" t="s">
        <v>2</v>
      </c>
      <c r="O17" s="28" t="s">
        <v>2</v>
      </c>
      <c r="P17" s="22" t="s">
        <v>2</v>
      </c>
      <c r="Q17" s="22" t="s">
        <v>2</v>
      </c>
      <c r="R17" s="22" t="s">
        <v>2</v>
      </c>
      <c r="S17" s="22" t="s">
        <v>2</v>
      </c>
      <c r="T17" s="22" t="s">
        <v>2</v>
      </c>
      <c r="U17" s="22" t="s">
        <v>2</v>
      </c>
      <c r="V17" s="22" t="s">
        <v>2</v>
      </c>
      <c r="W17" s="22" t="s">
        <v>2</v>
      </c>
      <c r="X17" s="22" t="s">
        <v>2</v>
      </c>
      <c r="Y17" s="22" t="s">
        <v>2</v>
      </c>
      <c r="Z17" s="25" t="s">
        <v>2</v>
      </c>
    </row>
    <row r="18" spans="1:26" ht="26.25" x14ac:dyDescent="0.25">
      <c r="A18" s="27" t="s">
        <v>14</v>
      </c>
      <c r="B18" s="29">
        <v>174</v>
      </c>
      <c r="C18" s="29">
        <v>167</v>
      </c>
      <c r="D18" s="29">
        <v>207</v>
      </c>
      <c r="E18" s="29">
        <v>204</v>
      </c>
      <c r="F18" s="29">
        <v>220</v>
      </c>
      <c r="G18" s="29">
        <v>39</v>
      </c>
      <c r="H18" s="29">
        <v>-13</v>
      </c>
      <c r="I18" s="29">
        <v>-56</v>
      </c>
      <c r="J18" s="29">
        <v>-53</v>
      </c>
      <c r="K18" s="29">
        <v>-52</v>
      </c>
      <c r="L18" s="29">
        <v>107</v>
      </c>
      <c r="M18" s="29">
        <v>99</v>
      </c>
      <c r="N18" s="29">
        <v>100</v>
      </c>
      <c r="O18" s="30">
        <v>99</v>
      </c>
      <c r="P18" s="31">
        <v>98</v>
      </c>
      <c r="Q18" s="30">
        <v>76</v>
      </c>
      <c r="R18" s="31" t="s">
        <v>2</v>
      </c>
      <c r="S18" s="31" t="s">
        <v>2</v>
      </c>
      <c r="T18" s="31" t="s">
        <v>2</v>
      </c>
      <c r="U18" s="31" t="s">
        <v>2</v>
      </c>
      <c r="V18" s="31">
        <v>132</v>
      </c>
      <c r="W18" s="31">
        <v>41</v>
      </c>
      <c r="X18" s="31" t="s">
        <v>2</v>
      </c>
      <c r="Y18" s="40">
        <v>42</v>
      </c>
      <c r="Z18" s="48">
        <v>65</v>
      </c>
    </row>
    <row r="19" spans="1:26" x14ac:dyDescent="0.25">
      <c r="A19" s="27" t="s">
        <v>15</v>
      </c>
      <c r="B19" s="21" t="s">
        <v>2</v>
      </c>
      <c r="C19" s="21">
        <v>8</v>
      </c>
      <c r="D19" s="21">
        <v>9</v>
      </c>
      <c r="E19" s="21">
        <v>11</v>
      </c>
      <c r="F19" s="21">
        <v>12</v>
      </c>
      <c r="G19" s="21" t="s">
        <v>2</v>
      </c>
      <c r="H19" s="21">
        <v>23</v>
      </c>
      <c r="I19" s="21" t="s">
        <v>2</v>
      </c>
      <c r="J19" s="21" t="s">
        <v>2</v>
      </c>
      <c r="K19" s="21">
        <v>35</v>
      </c>
      <c r="L19" s="21">
        <v>33</v>
      </c>
      <c r="M19" s="21">
        <v>35</v>
      </c>
      <c r="N19" s="21">
        <v>37</v>
      </c>
      <c r="O19" s="28">
        <v>39</v>
      </c>
      <c r="P19" s="22">
        <v>41</v>
      </c>
      <c r="Q19" s="28">
        <v>48</v>
      </c>
      <c r="R19" s="22">
        <v>49</v>
      </c>
      <c r="S19" s="22">
        <v>51</v>
      </c>
      <c r="T19" s="28">
        <v>54</v>
      </c>
      <c r="U19" s="22">
        <v>55</v>
      </c>
      <c r="V19" s="22">
        <v>57</v>
      </c>
      <c r="W19" s="22">
        <v>63</v>
      </c>
      <c r="X19" s="22">
        <v>60</v>
      </c>
      <c r="Y19" s="22">
        <v>70</v>
      </c>
      <c r="Z19" s="45">
        <v>76</v>
      </c>
    </row>
    <row r="20" spans="1:26" x14ac:dyDescent="0.25">
      <c r="A20" s="27" t="s">
        <v>16</v>
      </c>
      <c r="B20" s="21" t="s">
        <v>2</v>
      </c>
      <c r="C20" s="21" t="s">
        <v>2</v>
      </c>
      <c r="D20" s="21" t="s">
        <v>2</v>
      </c>
      <c r="E20" s="21" t="s">
        <v>2</v>
      </c>
      <c r="F20" s="21" t="s">
        <v>2</v>
      </c>
      <c r="G20" s="23" t="s">
        <v>2</v>
      </c>
      <c r="H20" s="23" t="s">
        <v>2</v>
      </c>
      <c r="I20" s="23" t="s">
        <v>2</v>
      </c>
      <c r="J20" s="23" t="s">
        <v>2</v>
      </c>
      <c r="K20" s="23">
        <v>42</v>
      </c>
      <c r="L20" s="23" t="s">
        <v>2</v>
      </c>
      <c r="M20" s="23" t="s">
        <v>2</v>
      </c>
      <c r="N20" s="23" t="s">
        <v>2</v>
      </c>
      <c r="O20" s="28" t="s">
        <v>2</v>
      </c>
      <c r="P20" s="22" t="s">
        <v>2</v>
      </c>
      <c r="Q20" s="22">
        <v>23</v>
      </c>
      <c r="R20" s="22">
        <v>21</v>
      </c>
      <c r="S20" s="22">
        <v>23</v>
      </c>
      <c r="T20" s="22">
        <v>26</v>
      </c>
      <c r="U20" s="22">
        <v>30</v>
      </c>
      <c r="V20" s="22" t="s">
        <v>2</v>
      </c>
      <c r="W20" s="22" t="s">
        <v>2</v>
      </c>
      <c r="X20" s="22">
        <v>9</v>
      </c>
      <c r="Y20" s="43" t="s">
        <v>2</v>
      </c>
      <c r="Z20" s="25" t="s">
        <v>2</v>
      </c>
    </row>
    <row r="21" spans="1:26" x14ac:dyDescent="0.25">
      <c r="A21" s="27" t="s">
        <v>17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8">
        <v>0</v>
      </c>
      <c r="P21" s="22">
        <v>0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  <c r="V21" s="22">
        <v>1</v>
      </c>
      <c r="W21" s="22">
        <v>0</v>
      </c>
      <c r="X21" s="22">
        <v>0</v>
      </c>
      <c r="Y21" s="43">
        <v>0</v>
      </c>
      <c r="Z21" s="45">
        <v>0</v>
      </c>
    </row>
    <row r="22" spans="1:26" x14ac:dyDescent="0.25">
      <c r="A22" s="27" t="s">
        <v>18</v>
      </c>
      <c r="B22" s="21" t="s">
        <v>2</v>
      </c>
      <c r="C22" s="21" t="s">
        <v>2</v>
      </c>
      <c r="D22" s="21">
        <v>426</v>
      </c>
      <c r="E22" s="21" t="s">
        <v>2</v>
      </c>
      <c r="F22" s="21">
        <v>91</v>
      </c>
      <c r="G22" s="23">
        <v>-18</v>
      </c>
      <c r="H22" s="23" t="s">
        <v>2</v>
      </c>
      <c r="I22" s="23">
        <v>-7</v>
      </c>
      <c r="J22" s="23">
        <v>10</v>
      </c>
      <c r="K22" s="23">
        <v>-2</v>
      </c>
      <c r="L22" s="23">
        <v>75</v>
      </c>
      <c r="M22" s="23">
        <v>86</v>
      </c>
      <c r="N22" s="23">
        <v>81</v>
      </c>
      <c r="O22" s="28">
        <v>80</v>
      </c>
      <c r="P22" s="22">
        <v>82</v>
      </c>
      <c r="Q22" s="28">
        <v>83</v>
      </c>
      <c r="R22" s="22">
        <v>77</v>
      </c>
      <c r="S22" s="22">
        <v>66</v>
      </c>
      <c r="T22" s="28">
        <v>30</v>
      </c>
      <c r="U22" s="22">
        <v>27</v>
      </c>
      <c r="V22" s="22">
        <v>9</v>
      </c>
      <c r="W22" s="23" t="s">
        <v>7</v>
      </c>
      <c r="X22" s="23" t="s">
        <v>7</v>
      </c>
      <c r="Y22" s="43" t="s">
        <v>7</v>
      </c>
      <c r="Z22" s="49" t="s">
        <v>7</v>
      </c>
    </row>
    <row r="23" spans="1:26" x14ac:dyDescent="0.25">
      <c r="A23" s="27" t="s">
        <v>19</v>
      </c>
      <c r="B23" s="21">
        <v>287</v>
      </c>
      <c r="C23" s="21">
        <v>273</v>
      </c>
      <c r="D23" s="21">
        <v>-432</v>
      </c>
      <c r="E23" s="21">
        <v>243</v>
      </c>
      <c r="F23" s="21">
        <v>214</v>
      </c>
      <c r="G23" s="23">
        <v>563</v>
      </c>
      <c r="H23" s="23">
        <v>677</v>
      </c>
      <c r="I23" s="23">
        <v>717</v>
      </c>
      <c r="J23" s="23">
        <v>450</v>
      </c>
      <c r="K23" s="23">
        <v>456</v>
      </c>
      <c r="L23" s="23">
        <v>476</v>
      </c>
      <c r="M23" s="23" t="s">
        <v>2</v>
      </c>
      <c r="N23" s="23">
        <v>726</v>
      </c>
      <c r="O23" s="28">
        <v>851</v>
      </c>
      <c r="P23" s="22">
        <v>908</v>
      </c>
      <c r="Q23" s="28">
        <v>541</v>
      </c>
      <c r="R23" s="22">
        <v>558</v>
      </c>
      <c r="S23" s="22">
        <v>593</v>
      </c>
      <c r="T23" s="28">
        <v>670</v>
      </c>
      <c r="U23" s="22">
        <v>749</v>
      </c>
      <c r="V23" s="22">
        <v>874</v>
      </c>
      <c r="W23" s="22">
        <v>919</v>
      </c>
      <c r="X23" s="22">
        <v>892</v>
      </c>
      <c r="Y23" s="44">
        <v>1109</v>
      </c>
      <c r="Z23" s="45">
        <v>1248</v>
      </c>
    </row>
    <row r="24" spans="1:26" x14ac:dyDescent="0.25">
      <c r="A24" s="32"/>
      <c r="B24" s="21"/>
      <c r="C24" s="21"/>
      <c r="D24" s="21"/>
      <c r="E24" s="21"/>
      <c r="F24" s="21"/>
      <c r="G24" s="23"/>
      <c r="H24" s="23"/>
      <c r="I24" s="23"/>
      <c r="J24" s="23"/>
      <c r="K24" s="23"/>
      <c r="L24" s="2"/>
      <c r="M24" s="23"/>
      <c r="N24" s="23"/>
      <c r="O24" s="2"/>
      <c r="P24" s="2"/>
      <c r="Q24" s="2"/>
      <c r="R24" s="22"/>
      <c r="S24" s="22"/>
      <c r="T24" s="2"/>
      <c r="U24" s="22"/>
      <c r="V24" s="22"/>
      <c r="W24" s="22"/>
      <c r="X24" s="22"/>
      <c r="Y24" s="41"/>
      <c r="Z24" s="45"/>
    </row>
    <row r="25" spans="1:26" x14ac:dyDescent="0.25">
      <c r="A25" s="33" t="s">
        <v>20</v>
      </c>
      <c r="B25" s="18" t="s">
        <v>2</v>
      </c>
      <c r="C25" s="18" t="s">
        <v>2</v>
      </c>
      <c r="D25" s="18" t="s">
        <v>2</v>
      </c>
      <c r="E25" s="18">
        <v>4343</v>
      </c>
      <c r="F25" s="18">
        <v>5437</v>
      </c>
      <c r="G25" s="18">
        <v>4772</v>
      </c>
      <c r="H25" s="18">
        <v>4966</v>
      </c>
      <c r="I25" s="18" t="s">
        <v>2</v>
      </c>
      <c r="J25" s="18">
        <v>5847</v>
      </c>
      <c r="K25" s="18">
        <v>5492</v>
      </c>
      <c r="L25" s="20">
        <v>4230</v>
      </c>
      <c r="M25" s="18" t="s">
        <v>2</v>
      </c>
      <c r="N25" s="18">
        <v>6516</v>
      </c>
      <c r="O25" s="20">
        <v>6904</v>
      </c>
      <c r="P25" s="20">
        <v>3263</v>
      </c>
      <c r="Q25" s="20">
        <v>3912</v>
      </c>
      <c r="R25" s="20">
        <v>4280</v>
      </c>
      <c r="S25" s="20">
        <v>3440</v>
      </c>
      <c r="T25" s="20">
        <v>4152</v>
      </c>
      <c r="U25" s="20">
        <v>3513</v>
      </c>
      <c r="V25" s="20">
        <v>3052</v>
      </c>
      <c r="W25" s="20">
        <v>3636</v>
      </c>
      <c r="X25" s="18" t="s">
        <v>2</v>
      </c>
      <c r="Y25" s="18" t="s">
        <v>2</v>
      </c>
      <c r="Z25" s="47">
        <v>6284</v>
      </c>
    </row>
    <row r="26" spans="1:26" x14ac:dyDescent="0.25">
      <c r="A26" s="27" t="s">
        <v>21</v>
      </c>
      <c r="B26" s="21" t="s">
        <v>2</v>
      </c>
      <c r="C26" s="21" t="s">
        <v>2</v>
      </c>
      <c r="D26" s="21" t="s">
        <v>2</v>
      </c>
      <c r="E26" s="21">
        <v>4328</v>
      </c>
      <c r="F26" s="21">
        <v>5421</v>
      </c>
      <c r="G26" s="21" t="s">
        <v>2</v>
      </c>
      <c r="H26" s="21">
        <v>4948</v>
      </c>
      <c r="I26" s="21" t="s">
        <v>2</v>
      </c>
      <c r="J26" s="21">
        <v>5826</v>
      </c>
      <c r="K26" s="21">
        <v>5470</v>
      </c>
      <c r="L26" s="28">
        <v>4231</v>
      </c>
      <c r="M26" s="21" t="s">
        <v>2</v>
      </c>
      <c r="N26" s="21">
        <v>6517</v>
      </c>
      <c r="O26" s="28">
        <v>6905</v>
      </c>
      <c r="P26" s="28">
        <v>3264</v>
      </c>
      <c r="Q26" s="28">
        <v>3913</v>
      </c>
      <c r="R26" s="28">
        <v>4280</v>
      </c>
      <c r="S26" s="28">
        <v>3441</v>
      </c>
      <c r="T26" s="28">
        <v>4152</v>
      </c>
      <c r="U26" s="28">
        <v>3513</v>
      </c>
      <c r="V26" s="28">
        <v>3052</v>
      </c>
      <c r="W26" s="28">
        <v>3636</v>
      </c>
      <c r="X26" s="21" t="s">
        <v>2</v>
      </c>
      <c r="Y26" s="21" t="s">
        <v>2</v>
      </c>
      <c r="Z26" s="45">
        <v>6283</v>
      </c>
    </row>
    <row r="27" spans="1:26" x14ac:dyDescent="0.25">
      <c r="A27" s="34" t="s">
        <v>22</v>
      </c>
      <c r="B27" s="35">
        <v>40</v>
      </c>
      <c r="C27" s="35">
        <v>76</v>
      </c>
      <c r="D27" s="35">
        <v>14</v>
      </c>
      <c r="E27" s="35">
        <v>15</v>
      </c>
      <c r="F27" s="35">
        <v>16</v>
      </c>
      <c r="G27" s="36" t="s">
        <v>2</v>
      </c>
      <c r="H27" s="36">
        <v>18</v>
      </c>
      <c r="I27" s="36">
        <v>24</v>
      </c>
      <c r="J27" s="36">
        <v>21</v>
      </c>
      <c r="K27" s="36">
        <v>22</v>
      </c>
      <c r="L27" s="37">
        <v>-1</v>
      </c>
      <c r="M27" s="37">
        <v>-1</v>
      </c>
      <c r="N27" s="36">
        <v>-1</v>
      </c>
      <c r="O27" s="38">
        <v>-1</v>
      </c>
      <c r="P27" s="38">
        <v>-1</v>
      </c>
      <c r="Q27" s="38">
        <v>-1</v>
      </c>
      <c r="R27" s="38">
        <v>-1</v>
      </c>
      <c r="S27" s="37">
        <v>-1</v>
      </c>
      <c r="T27" s="38">
        <v>-1</v>
      </c>
      <c r="U27" s="38">
        <v>0</v>
      </c>
      <c r="V27" s="37">
        <v>0</v>
      </c>
      <c r="W27" s="37">
        <v>1</v>
      </c>
      <c r="X27" s="37">
        <v>1</v>
      </c>
      <c r="Y27" s="37">
        <v>1</v>
      </c>
      <c r="Z27" s="46">
        <v>1</v>
      </c>
    </row>
    <row r="28" spans="1:26" x14ac:dyDescent="0.25">
      <c r="A28" s="2" t="s">
        <v>23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  <c r="X28" s="3"/>
    </row>
    <row r="29" spans="1:26" x14ac:dyDescent="0.25">
      <c r="A29" s="2" t="s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</row>
    <row r="30" spans="1:26" x14ac:dyDescent="0.25">
      <c r="A30" s="2" t="s"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FDI Page Table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direct investment position in Mexican agricultural production and the food, beverage, and tobacco product industries (1999–2023)</dc:title>
  <dc:subject>Agricultural Economics</dc:subject>
  <dc:creator>Steven Zahniser</dc:creator>
  <cp:keywords>Mexico, foreign direct investment, FDI, food</cp:keywords>
  <cp:lastModifiedBy>Kaufman, James - REE-ERS</cp:lastModifiedBy>
  <dcterms:created xsi:type="dcterms:W3CDTF">2021-03-02T18:51:35Z</dcterms:created>
  <dcterms:modified xsi:type="dcterms:W3CDTF">2024-11-26T18:20:08Z</dcterms:modified>
</cp:coreProperties>
</file>